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mbeddings/oleObject4.bin" ContentType="application/vnd.openxmlformats-officedocument.oleObject"/>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showVerticalScroll="0" xWindow="360" yWindow="75" windowWidth="14235" windowHeight="7935"/>
  </bookViews>
  <sheets>
    <sheet name="Cover" sheetId="11" r:id="rId1"/>
    <sheet name="1 onamat match" sheetId="10" r:id="rId2"/>
    <sheet name="2 Onomatopoeia" sheetId="4" r:id="rId3"/>
    <sheet name="3 Fillin" sheetId="5" r:id="rId4"/>
    <sheet name="4 Sentences" sheetId="6" r:id="rId5"/>
    <sheet name="5 Paint" sheetId="1" r:id="rId6"/>
    <sheet name="HELP" sheetId="3" r:id="rId7"/>
    <sheet name="Examples" sheetId="9" r:id="rId8"/>
  </sheets>
  <definedNames>
    <definedName name="_xlnm.Print_Area" localSheetId="1">'1 onamat match'!$A$1:$R$20</definedName>
    <definedName name="_xlnm.Print_Area" localSheetId="2">'2 Onomatopoeia'!$A$1:$AA$20</definedName>
    <definedName name="_xlnm.Print_Area" localSheetId="3">'3 Fillin'!$B$2:$W$20</definedName>
    <definedName name="_xlnm.Print_Area" localSheetId="4">'4 Sentences'!$A$1:$AA$20</definedName>
    <definedName name="_xlnm.Print_Area" localSheetId="5">'5 Paint'!$B$2:$Y$18</definedName>
  </definedNames>
  <calcPr calcId="145621"/>
</workbook>
</file>

<file path=xl/calcChain.xml><?xml version="1.0" encoding="utf-8"?>
<calcChain xmlns="http://schemas.openxmlformats.org/spreadsheetml/2006/main">
  <c r="I16" i="6" l="1"/>
  <c r="I15" i="6"/>
  <c r="I5" i="4"/>
  <c r="I6" i="4"/>
  <c r="I7" i="4"/>
  <c r="I8" i="4"/>
  <c r="I9" i="4"/>
  <c r="I10" i="4"/>
  <c r="U8" i="5"/>
  <c r="S20" i="5"/>
  <c r="V4" i="5"/>
  <c r="V18" i="5" s="1"/>
  <c r="U20" i="5" s="1"/>
  <c r="V5" i="5"/>
  <c r="V6" i="5"/>
  <c r="V7" i="5"/>
  <c r="V8" i="5"/>
  <c r="V9" i="5"/>
  <c r="V10" i="5"/>
  <c r="V11" i="5"/>
  <c r="V12" i="5"/>
  <c r="V14" i="5"/>
  <c r="V15" i="5"/>
  <c r="V16" i="5"/>
  <c r="V17" i="5"/>
  <c r="V13" i="5"/>
  <c r="U17" i="5"/>
  <c r="U16" i="5"/>
  <c r="U15" i="5"/>
  <c r="U14" i="5"/>
  <c r="U13" i="5"/>
  <c r="U12" i="5"/>
  <c r="U11" i="5"/>
  <c r="U10" i="5"/>
  <c r="U9" i="5"/>
  <c r="U7" i="5"/>
  <c r="U6" i="5"/>
  <c r="U5" i="5"/>
  <c r="U4" i="5"/>
  <c r="C3" i="5"/>
  <c r="H10" i="4"/>
  <c r="G10" i="4"/>
  <c r="F10" i="4"/>
  <c r="E10" i="4"/>
  <c r="D10" i="4"/>
  <c r="U20" i="4"/>
  <c r="T18" i="1"/>
  <c r="U20" i="6"/>
</calcChain>
</file>

<file path=xl/sharedStrings.xml><?xml version="1.0" encoding="utf-8"?>
<sst xmlns="http://schemas.openxmlformats.org/spreadsheetml/2006/main" count="167" uniqueCount="152">
  <si>
    <t>Type first &amp; last name and block here.</t>
  </si>
  <si>
    <t>onamatopoeia</t>
  </si>
  <si>
    <t>Examples:</t>
  </si>
  <si>
    <t>bang</t>
  </si>
  <si>
    <t>bash</t>
  </si>
  <si>
    <t>bawl</t>
  </si>
  <si>
    <t>beep</t>
  </si>
  <si>
    <t>belch</t>
  </si>
  <si>
    <t>clank</t>
  </si>
  <si>
    <t>clatter</t>
  </si>
  <si>
    <t>cheep</t>
  </si>
  <si>
    <t>cuckoo</t>
  </si>
  <si>
    <t>bump</t>
  </si>
  <si>
    <t>snap</t>
  </si>
  <si>
    <t>crackle</t>
  </si>
  <si>
    <t>pop</t>
  </si>
  <si>
    <t>click</t>
  </si>
  <si>
    <t>Where did this word come from?</t>
  </si>
  <si>
    <t>Latin onoma-name</t>
  </si>
  <si>
    <t>poiein-to make</t>
  </si>
  <si>
    <t>clang</t>
  </si>
  <si>
    <t>Don't know the answer?</t>
  </si>
  <si>
    <t>Click here!</t>
  </si>
  <si>
    <t xml:space="preserve">Don't </t>
  </si>
  <si>
    <t>the</t>
  </si>
  <si>
    <t>cymbals!</t>
  </si>
  <si>
    <t xml:space="preserve">Please don't </t>
  </si>
  <si>
    <t>the car horn again!</t>
  </si>
  <si>
    <t>The little bird said, "</t>
  </si>
  <si>
    <t>sprang</t>
  </si>
  <si>
    <t>I</t>
  </si>
  <si>
    <t>from the bed!</t>
  </si>
  <si>
    <t>went the gun.</t>
  </si>
  <si>
    <t>The bee will</t>
  </si>
  <si>
    <t>Nobody likes static</t>
  </si>
  <si>
    <t>.</t>
  </si>
  <si>
    <t>: forming words from sounds you hear</t>
  </si>
  <si>
    <t>clap</t>
  </si>
  <si>
    <t xml:space="preserve">We will </t>
  </si>
  <si>
    <t>for the Royals.</t>
  </si>
  <si>
    <t xml:space="preserve">We heard the crazy </t>
  </si>
  <si>
    <t>clock.</t>
  </si>
  <si>
    <t>We heard the pen</t>
  </si>
  <si>
    <t xml:space="preserve">...there arose such a </t>
  </si>
  <si>
    <t>Rice Krispies cereal can</t>
  </si>
  <si>
    <t>crackle!</t>
  </si>
  <si>
    <t>snap!</t>
  </si>
  <si>
    <t>pop!</t>
  </si>
  <si>
    <t>clatter!</t>
  </si>
  <si>
    <t>click!</t>
  </si>
  <si>
    <t>Cheep!</t>
  </si>
  <si>
    <t>"</t>
  </si>
  <si>
    <t>buzz!</t>
  </si>
  <si>
    <t>cling.</t>
  </si>
  <si>
    <t>Created by D. L. Raukar 5-1-2004</t>
  </si>
  <si>
    <t>Bang! Bang!</t>
  </si>
  <si>
    <t>dr</t>
  </si>
  <si>
    <t>Created by D. L. Raukar 5-2004</t>
  </si>
  <si>
    <t xml:space="preserve">                    a word for an imitated sound</t>
  </si>
  <si>
    <r>
      <t>Start</t>
    </r>
    <r>
      <rPr>
        <b/>
        <sz val="9"/>
        <color indexed="48"/>
        <rFont val="Times New Roman"/>
        <family val="1"/>
      </rPr>
      <t xml:space="preserve"> </t>
    </r>
    <r>
      <rPr>
        <b/>
        <u val="double"/>
        <sz val="9"/>
        <color indexed="48"/>
        <rFont val="Times New Roman"/>
        <family val="1"/>
      </rPr>
      <t>Programs</t>
    </r>
    <r>
      <rPr>
        <b/>
        <sz val="9"/>
        <color indexed="48"/>
        <rFont val="Times New Roman"/>
        <family val="1"/>
      </rPr>
      <t xml:space="preserve"> </t>
    </r>
    <r>
      <rPr>
        <b/>
        <u val="double"/>
        <sz val="9"/>
        <color indexed="48"/>
        <rFont val="Times New Roman"/>
        <family val="1"/>
      </rPr>
      <t>Accessories</t>
    </r>
  </si>
  <si>
    <r>
      <t>Entertainment</t>
    </r>
    <r>
      <rPr>
        <b/>
        <sz val="9"/>
        <color indexed="48"/>
        <rFont val="Times New Roman"/>
        <family val="1"/>
      </rPr>
      <t xml:space="preserve"> </t>
    </r>
    <r>
      <rPr>
        <b/>
        <u val="double"/>
        <sz val="9"/>
        <color indexed="48"/>
        <rFont val="Times New Roman"/>
        <family val="1"/>
      </rPr>
      <t>Sound Recorder</t>
    </r>
  </si>
  <si>
    <t>Name your sound (i.e. shh!).  Create a  PowerPoint slide(s) using sound(s).</t>
  </si>
  <si>
    <t>What famous breakfast</t>
  </si>
  <si>
    <t>Snap!</t>
  </si>
  <si>
    <t>Crackle!</t>
  </si>
  <si>
    <t>Pop!</t>
  </si>
  <si>
    <t>Score:</t>
  </si>
  <si>
    <t>:16</t>
  </si>
  <si>
    <t>Type mystery phrase in box.</t>
  </si>
  <si>
    <t>Paint the flower.</t>
  </si>
  <si>
    <t>Click on each individual</t>
  </si>
  <si>
    <t xml:space="preserve">petal. Click "Fill Paint" </t>
  </si>
  <si>
    <t>toolbox in Drawing toolbar.</t>
  </si>
  <si>
    <t>Click "Fill Effects".</t>
  </si>
  <si>
    <t>Use Gradient tab to</t>
  </si>
  <si>
    <t>color flower.</t>
  </si>
  <si>
    <t xml:space="preserve">SHORTCUT TIP:  </t>
  </si>
  <si>
    <t xml:space="preserve">Want to paint all the petals the same color?  Hold down the shift key and click on each individual petal.  When selected, click "Fill Paint" </t>
  </si>
  <si>
    <t>toolbar and change all the colors at once.  Be creative and have fun!</t>
  </si>
  <si>
    <t>Make the recording of that sound.</t>
  </si>
  <si>
    <t>D. L. Raukar 9/1/04</t>
  </si>
  <si>
    <t>2.  Click "Wave Sound". Click OK.</t>
  </si>
  <si>
    <t>Click red dot to record.</t>
  </si>
  <si>
    <t>4.  Click black square to stop recording.</t>
  </si>
  <si>
    <t>5.  Save as name of sound (i.e. ouch)</t>
  </si>
  <si>
    <t>6.  Doubleclick amplifier to play back.</t>
  </si>
  <si>
    <r>
      <t>1.</t>
    </r>
    <r>
      <rPr>
        <u/>
        <sz val="10"/>
        <color indexed="10"/>
        <rFont val="Arial"/>
        <family val="2"/>
      </rPr>
      <t xml:space="preserve"> Insert</t>
    </r>
    <r>
      <rPr>
        <sz val="10"/>
        <color indexed="10"/>
        <rFont val="Arial"/>
        <family val="2"/>
      </rPr>
      <t xml:space="preserve">   </t>
    </r>
    <r>
      <rPr>
        <u val="double"/>
        <sz val="10"/>
        <color indexed="10"/>
        <rFont val="Arial"/>
        <family val="2"/>
      </rPr>
      <t>Object</t>
    </r>
    <r>
      <rPr>
        <sz val="10"/>
        <color indexed="10"/>
        <rFont val="Arial"/>
        <family val="2"/>
      </rPr>
      <t xml:space="preserve"> (menu bar)</t>
    </r>
  </si>
  <si>
    <t>ouch</t>
  </si>
  <si>
    <t>smash</t>
  </si>
  <si>
    <t>swoosh</t>
  </si>
  <si>
    <t>brrr</t>
  </si>
  <si>
    <t>see web site</t>
  </si>
  <si>
    <t xml:space="preserve"> </t>
  </si>
  <si>
    <t>Type 1st &amp; last name &amp; block here</t>
  </si>
  <si>
    <t>Type first name last name &amp; block here</t>
  </si>
  <si>
    <t xml:space="preserve">Use the word onomatopoeia to make as many words as you can in the list below. You may not repeat any letters unless they appear more than once in the word. </t>
  </si>
  <si>
    <r>
      <t xml:space="preserve">Fill in the blank with the correct onomatopoeia word.  Use the words from the boxes on the left. Type EXACTLY as you see word on left.  Use </t>
    </r>
    <r>
      <rPr>
        <b/>
        <sz val="10"/>
        <color indexed="39"/>
        <rFont val="Arial"/>
        <family val="2"/>
      </rPr>
      <t>tab</t>
    </r>
    <r>
      <rPr>
        <sz val="10"/>
        <rFont val="Arial"/>
        <family val="2"/>
      </rPr>
      <t xml:space="preserve"> to key to move. </t>
    </r>
  </si>
  <si>
    <t>Onomatopoeia: forming words from sounds you hear</t>
  </si>
  <si>
    <t>The cuckoo clock went cuckoo!</t>
  </si>
  <si>
    <t>What sound?</t>
  </si>
  <si>
    <r>
      <t xml:space="preserve">Click Record and record an onomatopoeia sound (i.e. shh!.  </t>
    </r>
    <r>
      <rPr>
        <u/>
        <sz val="9"/>
        <color indexed="48"/>
        <rFont val="Times New Roman"/>
        <family val="1"/>
      </rPr>
      <t>File</t>
    </r>
    <r>
      <rPr>
        <sz val="9"/>
        <color indexed="48"/>
        <rFont val="Times New Roman"/>
        <family val="1"/>
      </rPr>
      <t xml:space="preserve"> </t>
    </r>
    <r>
      <rPr>
        <u val="double"/>
        <sz val="9"/>
        <color indexed="48"/>
        <rFont val="Times New Roman"/>
        <family val="1"/>
      </rPr>
      <t>Save As</t>
    </r>
    <r>
      <rPr>
        <sz val="9"/>
        <color indexed="48"/>
        <rFont val="Times New Roman"/>
        <family val="1"/>
      </rPr>
      <t xml:space="preserve"> (to disk a:).  </t>
    </r>
  </si>
  <si>
    <t>cereal uses onomatopoeia?</t>
  </si>
  <si>
    <t>It is onomatopoeia</t>
  </si>
  <si>
    <t>mat</t>
  </si>
  <si>
    <t>mate</t>
  </si>
  <si>
    <t>main</t>
  </si>
  <si>
    <t>mane</t>
  </si>
  <si>
    <t>Maine</t>
  </si>
  <si>
    <t>pie</t>
  </si>
  <si>
    <t>poet</t>
  </si>
  <si>
    <t>Poe</t>
  </si>
  <si>
    <t>Tim</t>
  </si>
  <si>
    <t xml:space="preserve"> (You may use proper names)</t>
  </si>
  <si>
    <t>top</t>
  </si>
  <si>
    <t>pot</t>
  </si>
  <si>
    <t>Type onomatopoeia 5 times in the list below.</t>
  </si>
  <si>
    <t>crunch</t>
  </si>
  <si>
    <t>roar</t>
  </si>
  <si>
    <t>buzz</t>
  </si>
  <si>
    <t>crack</t>
  </si>
  <si>
    <t>hiss</t>
  </si>
  <si>
    <t>boo</t>
  </si>
  <si>
    <t>clip clop</t>
  </si>
  <si>
    <t>tick tock</t>
  </si>
  <si>
    <t>bong</t>
  </si>
  <si>
    <t>boing</t>
  </si>
  <si>
    <t>purr</t>
  </si>
  <si>
    <t>ANSWER:</t>
  </si>
  <si>
    <t>Write sentences using onomatopoeia words in the cells below. The first one is done for you.</t>
  </si>
  <si>
    <t>Onomatopoeia</t>
  </si>
  <si>
    <t>What kind of sound do you think the</t>
  </si>
  <si>
    <t>flower would make if you pulled off its</t>
  </si>
  <si>
    <t>petals?</t>
  </si>
  <si>
    <t>Matching</t>
  </si>
  <si>
    <t>Words</t>
  </si>
  <si>
    <t>Fill-in</t>
  </si>
  <si>
    <t>Sentences</t>
  </si>
  <si>
    <t>Paint</t>
  </si>
  <si>
    <t>wow</t>
  </si>
  <si>
    <t>splash</t>
  </si>
  <si>
    <t>gush</t>
  </si>
  <si>
    <t>kerplunk</t>
  </si>
  <si>
    <t>clash</t>
  </si>
  <si>
    <t>whirr</t>
  </si>
  <si>
    <t>boom</t>
  </si>
  <si>
    <t>squeak</t>
  </si>
  <si>
    <t>mumble</t>
  </si>
  <si>
    <t>tinkle</t>
  </si>
  <si>
    <t>chime</t>
  </si>
  <si>
    <t>murmur</t>
  </si>
  <si>
    <t>snap, crackle, and pop</t>
  </si>
  <si>
    <r>
      <t xml:space="preserve">EXTRA: </t>
    </r>
    <r>
      <rPr>
        <b/>
        <i/>
        <sz val="10"/>
        <color indexed="39"/>
        <rFont val="Arial"/>
        <family val="2"/>
      </rPr>
      <t>Record an onomatopoeia!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</si>
</sst>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h:mm\ AM/PM"/>
  </numFmts>
  <fonts count="46" x14ac:knownFonts="1">
    <font>
      <sz val="10"/>
      <name val="Arial"/>
    </font>
    <font>
      <sz val="10"/>
      <name val="Arial"/>
    </font>
    <font>
      <b/>
      <sz val="10"/>
      <name val="Arial"/>
      <family val="2"/>
    </font>
    <font>
      <b/>
      <sz val="36"/>
      <name val="Arial"/>
      <family val="2"/>
    </font>
    <font>
      <sz val="20"/>
      <name val="Arial"/>
      <family val="2"/>
    </font>
    <font>
      <b/>
      <i/>
      <sz val="10"/>
      <name val="Arial"/>
      <family val="2"/>
    </font>
    <font>
      <b/>
      <sz val="16"/>
      <color indexed="14"/>
      <name val="Monotype Corsiva"/>
      <family val="4"/>
    </font>
    <font>
      <b/>
      <sz val="14"/>
      <color indexed="17"/>
      <name val="Comic Sans MS"/>
      <family val="4"/>
    </font>
    <font>
      <b/>
      <i/>
      <sz val="12"/>
      <color indexed="10"/>
      <name val="Arial"/>
      <family val="2"/>
    </font>
    <font>
      <b/>
      <sz val="14"/>
      <name val="Arial"/>
      <family val="2"/>
    </font>
    <font>
      <b/>
      <sz val="14"/>
      <color indexed="12"/>
      <name val="Arial"/>
      <family val="2"/>
    </font>
    <font>
      <b/>
      <sz val="16"/>
      <color indexed="61"/>
      <name val="Times New Roman"/>
      <family val="1"/>
    </font>
    <font>
      <b/>
      <sz val="9"/>
      <name val="Arial"/>
      <family val="2"/>
    </font>
    <font>
      <sz val="10"/>
      <name val="Arial"/>
      <family val="2"/>
    </font>
    <font>
      <b/>
      <i/>
      <sz val="14"/>
      <color indexed="14"/>
      <name val="Comic Sans MS"/>
      <family val="4"/>
    </font>
    <font>
      <b/>
      <i/>
      <sz val="16"/>
      <color indexed="14"/>
      <name val="Monotype Corsiva"/>
      <family val="4"/>
    </font>
    <font>
      <sz val="18"/>
      <color indexed="48"/>
      <name val="Arial"/>
      <family val="2"/>
    </font>
    <font>
      <sz val="6"/>
      <name val="Arial"/>
      <family val="2"/>
    </font>
    <font>
      <sz val="10"/>
      <color indexed="9"/>
      <name val="Arial"/>
      <family val="2"/>
    </font>
    <font>
      <sz val="1"/>
      <color indexed="9"/>
      <name val="Arial"/>
      <family val="2"/>
    </font>
    <font>
      <i/>
      <sz val="14"/>
      <color indexed="48"/>
      <name val="Arial"/>
      <family val="2"/>
    </font>
    <font>
      <b/>
      <sz val="10"/>
      <color indexed="10"/>
      <name val="Arial"/>
      <family val="2"/>
    </font>
    <font>
      <b/>
      <sz val="10"/>
      <color indexed="39"/>
      <name val="Arial"/>
      <family val="2"/>
    </font>
    <font>
      <b/>
      <u/>
      <sz val="9"/>
      <color indexed="48"/>
      <name val="Times New Roman"/>
      <family val="1"/>
    </font>
    <font>
      <b/>
      <sz val="9"/>
      <color indexed="48"/>
      <name val="Times New Roman"/>
      <family val="1"/>
    </font>
    <font>
      <b/>
      <u val="double"/>
      <sz val="9"/>
      <color indexed="48"/>
      <name val="Times New Roman"/>
      <family val="1"/>
    </font>
    <font>
      <b/>
      <i/>
      <sz val="12"/>
      <color indexed="39"/>
      <name val="Arial"/>
      <family val="2"/>
    </font>
    <font>
      <sz val="10"/>
      <color indexed="39"/>
      <name val="Arial"/>
      <family val="2"/>
    </font>
    <font>
      <sz val="9"/>
      <color indexed="48"/>
      <name val="Times New Roman"/>
      <family val="1"/>
    </font>
    <font>
      <u/>
      <sz val="9"/>
      <color indexed="48"/>
      <name val="Times New Roman"/>
      <family val="1"/>
    </font>
    <font>
      <u val="double"/>
      <sz val="9"/>
      <color indexed="48"/>
      <name val="Times New Roman"/>
      <family val="1"/>
    </font>
    <font>
      <sz val="9"/>
      <name val="Arial"/>
    </font>
    <font>
      <b/>
      <sz val="10"/>
      <color indexed="8"/>
      <name val="Arial"/>
      <family val="2"/>
    </font>
    <font>
      <sz val="10"/>
      <color indexed="13"/>
      <name val="Arial"/>
      <family val="2"/>
    </font>
    <font>
      <sz val="10"/>
      <color indexed="10"/>
      <name val="Arial"/>
      <family val="2"/>
    </font>
    <font>
      <u/>
      <sz val="10"/>
      <color indexed="10"/>
      <name val="Arial"/>
      <family val="2"/>
    </font>
    <font>
      <u val="double"/>
      <sz val="10"/>
      <color indexed="10"/>
      <name val="Arial"/>
      <family val="2"/>
    </font>
    <font>
      <sz val="8"/>
      <name val="Arial"/>
    </font>
    <font>
      <b/>
      <sz val="18"/>
      <name val="Arial"/>
      <family val="2"/>
    </font>
    <font>
      <b/>
      <sz val="12"/>
      <name val="Arial"/>
      <family val="2"/>
    </font>
    <font>
      <b/>
      <sz val="18"/>
      <color indexed="8"/>
      <name val="Arial"/>
      <family val="2"/>
    </font>
    <font>
      <sz val="6"/>
      <name val="Arial"/>
    </font>
    <font>
      <sz val="14"/>
      <name val="Arial"/>
    </font>
    <font>
      <sz val="14"/>
      <color indexed="13"/>
      <name val="Arial"/>
    </font>
    <font>
      <b/>
      <sz val="14"/>
      <name val="Arial"/>
    </font>
    <font>
      <b/>
      <i/>
      <sz val="10"/>
      <color indexed="39"/>
      <name val="Arial"/>
      <family val="2"/>
    </font>
  </fonts>
  <fills count="7">
    <fill>
      <patternFill patternType="none"/>
    </fill>
    <fill>
      <patternFill patternType="gray125"/>
    </fill>
    <fill>
      <patternFill patternType="solid">
        <fgColor indexed="48"/>
        <bgColor indexed="64"/>
      </patternFill>
    </fill>
    <fill>
      <patternFill patternType="solid">
        <fgColor indexed="13"/>
        <bgColor indexed="64"/>
      </patternFill>
    </fill>
    <fill>
      <patternFill patternType="solid">
        <fgColor indexed="14"/>
        <bgColor indexed="64"/>
      </patternFill>
    </fill>
    <fill>
      <patternFill patternType="solid">
        <fgColor indexed="40"/>
        <bgColor indexed="64"/>
      </patternFill>
    </fill>
    <fill>
      <patternFill patternType="solid">
        <fgColor indexed="12"/>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234">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2" xfId="0" applyFill="1" applyBorder="1"/>
    <xf numFmtId="0" fontId="0" fillId="0" borderId="0" xfId="0" applyFill="1" applyBorder="1"/>
    <xf numFmtId="0" fontId="3" fillId="0" borderId="0" xfId="0" applyFont="1" applyFill="1" applyBorder="1" applyAlignment="1">
      <alignment horizontal="center" vertical="center"/>
    </xf>
    <xf numFmtId="0" fontId="0" fillId="0" borderId="12" xfId="0" applyFill="1" applyBorder="1"/>
    <xf numFmtId="0" fontId="4" fillId="0" borderId="0" xfId="0" applyFont="1" applyFill="1" applyBorder="1" applyAlignment="1">
      <alignment horizontal="center"/>
    </xf>
    <xf numFmtId="0" fontId="2" fillId="0" borderId="17" xfId="0" applyFont="1" applyFill="1" applyBorder="1" applyAlignment="1">
      <alignment horizontal="center" vertical="center"/>
    </xf>
    <xf numFmtId="0" fontId="3" fillId="0" borderId="7" xfId="0" applyFont="1" applyFill="1" applyBorder="1" applyAlignment="1">
      <alignment horizontal="center" vertical="center"/>
    </xf>
    <xf numFmtId="0" fontId="5" fillId="0" borderId="1" xfId="0" applyFont="1" applyBorder="1"/>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4" xfId="0" applyFill="1" applyBorder="1"/>
    <xf numFmtId="0" fontId="0" fillId="0" borderId="5" xfId="0" applyFill="1" applyBorder="1"/>
    <xf numFmtId="0" fontId="3" fillId="0" borderId="5" xfId="0" applyFont="1" applyFill="1" applyBorder="1" applyAlignment="1">
      <alignment horizontal="center" vertical="center"/>
    </xf>
    <xf numFmtId="0" fontId="0" fillId="0" borderId="14" xfId="0" applyBorder="1" applyProtection="1">
      <protection hidden="1"/>
    </xf>
    <xf numFmtId="0" fontId="0" fillId="0" borderId="15" xfId="0" applyBorder="1" applyProtection="1">
      <protection hidden="1"/>
    </xf>
    <xf numFmtId="0" fontId="0" fillId="0" borderId="0" xfId="0" applyProtection="1">
      <protection hidden="1"/>
    </xf>
    <xf numFmtId="0" fontId="0" fillId="0" borderId="16" xfId="0" applyBorder="1" applyProtection="1">
      <protection hidden="1"/>
    </xf>
    <xf numFmtId="0" fontId="9" fillId="0" borderId="15" xfId="0" applyFont="1" applyBorder="1" applyAlignment="1" applyProtection="1">
      <alignment horizontal="left"/>
      <protection hidden="1"/>
    </xf>
    <xf numFmtId="0" fontId="9" fillId="0" borderId="15" xfId="0" applyFont="1" applyBorder="1" applyAlignment="1" applyProtection="1">
      <alignment horizontal="right"/>
      <protection hidden="1"/>
    </xf>
    <xf numFmtId="0" fontId="9" fillId="0" borderId="15" xfId="0" applyFont="1" applyBorder="1" applyAlignment="1" applyProtection="1">
      <protection hidden="1"/>
    </xf>
    <xf numFmtId="0" fontId="19" fillId="0" borderId="0" xfId="0" applyFont="1" applyProtection="1">
      <protection hidden="1"/>
    </xf>
    <xf numFmtId="0" fontId="20" fillId="0" borderId="15" xfId="0" applyFont="1" applyBorder="1" applyProtection="1">
      <protection hidden="1"/>
    </xf>
    <xf numFmtId="0" fontId="21" fillId="0" borderId="13" xfId="0" applyFont="1" applyFill="1" applyBorder="1" applyAlignment="1">
      <alignment horizontal="center" vertical="center"/>
    </xf>
    <xf numFmtId="0" fontId="19" fillId="0" borderId="15" xfId="0" applyFont="1" applyBorder="1"/>
    <xf numFmtId="0" fontId="21" fillId="0" borderId="16" xfId="0" applyFont="1" applyFill="1" applyBorder="1" applyAlignment="1">
      <alignment horizontal="center" vertical="center"/>
    </xf>
    <xf numFmtId="0" fontId="18" fillId="0" borderId="0" xfId="0" applyFont="1" applyFill="1" applyBorder="1"/>
    <xf numFmtId="0" fontId="17" fillId="0" borderId="0" xfId="0" applyFont="1" applyFill="1" applyBorder="1" applyAlignment="1">
      <alignment horizontal="center" vertical="center"/>
    </xf>
    <xf numFmtId="0" fontId="0" fillId="2" borderId="9" xfId="0" applyFill="1" applyBorder="1"/>
    <xf numFmtId="0" fontId="0" fillId="2" borderId="12" xfId="0" applyFill="1" applyBorder="1"/>
    <xf numFmtId="0" fontId="0" fillId="2" borderId="14" xfId="0" applyFill="1" applyBorder="1"/>
    <xf numFmtId="0" fontId="0" fillId="2" borderId="15" xfId="0" applyFill="1" applyBorder="1"/>
    <xf numFmtId="0" fontId="0" fillId="2" borderId="16" xfId="0" applyFill="1" applyBorder="1"/>
    <xf numFmtId="0" fontId="0" fillId="2" borderId="11" xfId="0" applyFill="1" applyBorder="1"/>
    <xf numFmtId="0" fontId="0" fillId="2" borderId="13" xfId="0" applyFill="1" applyBorder="1"/>
    <xf numFmtId="0" fontId="0" fillId="2" borderId="10" xfId="0" applyFill="1" applyBorder="1"/>
    <xf numFmtId="0" fontId="0" fillId="0" borderId="9" xfId="0"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12" xfId="0" applyBorder="1" applyProtection="1">
      <protection hidden="1"/>
    </xf>
    <xf numFmtId="0" fontId="0" fillId="0" borderId="13" xfId="0" applyBorder="1" applyProtection="1">
      <protection hidden="1"/>
    </xf>
    <xf numFmtId="0" fontId="0" fillId="0" borderId="0" xfId="0" applyBorder="1" applyProtection="1">
      <protection hidden="1"/>
    </xf>
    <xf numFmtId="0" fontId="2" fillId="0" borderId="18" xfId="0" applyFont="1" applyFill="1" applyBorder="1" applyAlignment="1" applyProtection="1">
      <alignment horizontal="center" vertical="center"/>
      <protection hidden="1"/>
    </xf>
    <xf numFmtId="0" fontId="9" fillId="0" borderId="19" xfId="0" applyFont="1" applyFill="1" applyBorder="1" applyAlignment="1" applyProtection="1">
      <alignment horizontal="left" vertical="center"/>
      <protection hidden="1"/>
    </xf>
    <xf numFmtId="0" fontId="9" fillId="0" borderId="19" xfId="0" applyFont="1" applyFill="1" applyBorder="1" applyAlignment="1" applyProtection="1">
      <alignment horizontal="center" vertical="center"/>
      <protection hidden="1"/>
    </xf>
    <xf numFmtId="0" fontId="9" fillId="0" borderId="20" xfId="0" applyFont="1" applyFill="1" applyBorder="1" applyAlignment="1" applyProtection="1">
      <alignment horizontal="left" vertical="center"/>
      <protection hidden="1"/>
    </xf>
    <xf numFmtId="0" fontId="2" fillId="0" borderId="12" xfId="0" applyFont="1" applyFill="1" applyBorder="1" applyAlignment="1" applyProtection="1">
      <alignment horizontal="center" vertical="center"/>
      <protection hidden="1"/>
    </xf>
    <xf numFmtId="0" fontId="9" fillId="0" borderId="21" xfId="0" applyFont="1" applyFill="1" applyBorder="1" applyAlignment="1" applyProtection="1">
      <alignment horizontal="left" vertical="center"/>
      <protection hidden="1"/>
    </xf>
    <xf numFmtId="0" fontId="2" fillId="0" borderId="22" xfId="0" applyFont="1" applyFill="1" applyBorder="1" applyAlignment="1" applyProtection="1">
      <alignment horizontal="center" vertical="center"/>
      <protection hidden="1"/>
    </xf>
    <xf numFmtId="0" fontId="9" fillId="0" borderId="20" xfId="0" applyFont="1" applyFill="1" applyBorder="1" applyAlignment="1" applyProtection="1">
      <alignment horizontal="center" vertical="center"/>
      <protection hidden="1"/>
    </xf>
    <xf numFmtId="0" fontId="0" fillId="0" borderId="0" xfId="0" applyFill="1" applyBorder="1" applyProtection="1">
      <protection hidden="1"/>
    </xf>
    <xf numFmtId="0" fontId="2" fillId="0" borderId="23" xfId="0" applyFont="1" applyFill="1" applyBorder="1" applyAlignment="1" applyProtection="1">
      <alignment horizontal="center" vertical="center"/>
      <protection hidden="1"/>
    </xf>
    <xf numFmtId="0" fontId="9" fillId="0" borderId="7" xfId="0" applyFont="1" applyFill="1" applyBorder="1" applyAlignment="1" applyProtection="1">
      <alignment horizontal="left" vertical="center"/>
      <protection hidden="1"/>
    </xf>
    <xf numFmtId="0" fontId="9" fillId="0" borderId="21"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9" fillId="0" borderId="21" xfId="0" applyFont="1" applyFill="1" applyBorder="1" applyAlignment="1" applyProtection="1">
      <alignment vertical="center"/>
      <protection hidden="1"/>
    </xf>
    <xf numFmtId="0" fontId="3" fillId="0" borderId="21" xfId="0" applyFont="1" applyFill="1" applyBorder="1" applyAlignment="1" applyProtection="1">
      <alignment vertical="center"/>
      <protection hidden="1"/>
    </xf>
    <xf numFmtId="0" fontId="2" fillId="0" borderId="21" xfId="0" applyFont="1" applyFill="1" applyBorder="1" applyAlignment="1" applyProtection="1">
      <alignment vertical="center"/>
      <protection hidden="1"/>
    </xf>
    <xf numFmtId="0" fontId="3" fillId="0" borderId="21"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protection hidden="1"/>
    </xf>
    <xf numFmtId="0" fontId="2" fillId="0" borderId="24" xfId="0" applyFont="1" applyFill="1" applyBorder="1" applyAlignment="1" applyProtection="1">
      <alignment horizontal="center" vertical="center"/>
      <protection hidden="1"/>
    </xf>
    <xf numFmtId="0" fontId="9" fillId="0" borderId="25" xfId="0" applyFont="1" applyFill="1" applyBorder="1" applyAlignment="1" applyProtection="1">
      <alignment horizontal="left" vertical="center"/>
      <protection hidden="1"/>
    </xf>
    <xf numFmtId="0" fontId="9" fillId="0" borderId="2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protection hidden="1"/>
    </xf>
    <xf numFmtId="0" fontId="2" fillId="0" borderId="25" xfId="0" applyFont="1" applyFill="1" applyBorder="1" applyAlignment="1" applyProtection="1">
      <alignment horizontal="center" vertical="center"/>
      <protection hidden="1"/>
    </xf>
    <xf numFmtId="0" fontId="9" fillId="0" borderId="0" xfId="0" applyFont="1" applyBorder="1" applyProtection="1">
      <protection hidden="1"/>
    </xf>
    <xf numFmtId="0" fontId="33" fillId="3" borderId="0" xfId="0" applyFont="1" applyFill="1" applyBorder="1" applyProtection="1">
      <protection hidden="1"/>
    </xf>
    <xf numFmtId="0" fontId="2" fillId="0" borderId="20" xfId="0" applyFont="1" applyFill="1" applyBorder="1" applyAlignment="1">
      <alignment horizontal="center" vertical="center"/>
    </xf>
    <xf numFmtId="0" fontId="2" fillId="0" borderId="0" xfId="0" applyFont="1" applyBorder="1"/>
    <xf numFmtId="0" fontId="0" fillId="0" borderId="10" xfId="0" applyFill="1" applyBorder="1"/>
    <xf numFmtId="0" fontId="0" fillId="0" borderId="26" xfId="0" applyBorder="1"/>
    <xf numFmtId="0" fontId="0" fillId="0" borderId="23" xfId="0" applyBorder="1"/>
    <xf numFmtId="0" fontId="21" fillId="0" borderId="0" xfId="0" applyFont="1" applyFill="1" applyBorder="1"/>
    <xf numFmtId="0" fontId="34" fillId="0" borderId="0" xfId="0" applyFont="1" applyBorder="1"/>
    <xf numFmtId="0" fontId="34" fillId="0" borderId="5" xfId="0" applyFont="1" applyBorder="1"/>
    <xf numFmtId="0" fontId="34" fillId="0" borderId="0" xfId="0" applyFont="1" applyFill="1" applyBorder="1"/>
    <xf numFmtId="0" fontId="34" fillId="0" borderId="0" xfId="0" applyFont="1" applyFill="1" applyBorder="1" applyAlignment="1">
      <alignment horizontal="left"/>
    </xf>
    <xf numFmtId="0" fontId="34" fillId="0" borderId="0" xfId="0" applyFont="1"/>
    <xf numFmtId="0" fontId="0" fillId="0" borderId="1" xfId="0" applyFill="1" applyBorder="1"/>
    <xf numFmtId="0" fontId="38" fillId="0" borderId="0" xfId="0" applyFont="1" applyFill="1" applyBorder="1" applyAlignment="1">
      <alignment horizontal="right" wrapText="1"/>
    </xf>
    <xf numFmtId="0" fontId="38"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38" fillId="0" borderId="0" xfId="0" applyFont="1" applyFill="1" applyBorder="1" applyAlignment="1">
      <alignment horizontal="right" vertical="top" wrapText="1"/>
    </xf>
    <xf numFmtId="0" fontId="38" fillId="0" borderId="0" xfId="0" applyFont="1" applyFill="1" applyBorder="1" applyAlignment="1" applyProtection="1">
      <alignment wrapText="1"/>
      <protection locked="0"/>
    </xf>
    <xf numFmtId="0" fontId="38" fillId="0" borderId="7" xfId="0" applyFont="1" applyFill="1" applyBorder="1" applyAlignment="1" applyProtection="1">
      <alignment wrapText="1"/>
      <protection locked="0"/>
    </xf>
    <xf numFmtId="0" fontId="41" fillId="0" borderId="6" xfId="0" applyFont="1" applyBorder="1" applyAlignment="1">
      <alignment wrapText="1"/>
    </xf>
    <xf numFmtId="0" fontId="42" fillId="0" borderId="12" xfId="0" applyFont="1" applyBorder="1"/>
    <xf numFmtId="0" fontId="42" fillId="0" borderId="0" xfId="0" applyFont="1" applyFill="1" applyBorder="1"/>
    <xf numFmtId="0" fontId="42" fillId="0" borderId="0" xfId="0" applyFont="1" applyBorder="1"/>
    <xf numFmtId="0" fontId="42" fillId="0" borderId="13" xfId="0" applyFont="1" applyBorder="1"/>
    <xf numFmtId="0" fontId="42" fillId="0" borderId="0" xfId="0" applyFont="1"/>
    <xf numFmtId="0" fontId="43" fillId="3" borderId="0" xfId="0" applyFont="1" applyFill="1" applyBorder="1" applyProtection="1">
      <protection hidden="1"/>
    </xf>
    <xf numFmtId="0" fontId="44" fillId="0" borderId="0" xfId="0" applyFont="1" applyFill="1" applyBorder="1" applyAlignment="1">
      <alignment horizontal="center" vertical="center"/>
    </xf>
    <xf numFmtId="0" fontId="0" fillId="4" borderId="9" xfId="0" applyFill="1" applyBorder="1"/>
    <xf numFmtId="0" fontId="0" fillId="4" borderId="10" xfId="0" applyFill="1" applyBorder="1"/>
    <xf numFmtId="0" fontId="0" fillId="4" borderId="11" xfId="0" applyFill="1" applyBorder="1"/>
    <xf numFmtId="0" fontId="0" fillId="4" borderId="12" xfId="0" applyFill="1" applyBorder="1"/>
    <xf numFmtId="0" fontId="0" fillId="4" borderId="0" xfId="0" applyFill="1" applyBorder="1"/>
    <xf numFmtId="0" fontId="0" fillId="4" borderId="13" xfId="0" applyFill="1" applyBorder="1"/>
    <xf numFmtId="0" fontId="42" fillId="4" borderId="0" xfId="0" applyFont="1" applyFill="1" applyBorder="1"/>
    <xf numFmtId="0" fontId="42" fillId="4" borderId="12" xfId="0" applyFont="1" applyFill="1" applyBorder="1"/>
    <xf numFmtId="0" fontId="42" fillId="4" borderId="13" xfId="0" applyFont="1" applyFill="1" applyBorder="1"/>
    <xf numFmtId="0" fontId="43" fillId="4" borderId="0" xfId="0" applyFont="1" applyFill="1" applyBorder="1" applyProtection="1">
      <protection hidden="1"/>
    </xf>
    <xf numFmtId="0" fontId="44" fillId="4" borderId="0" xfId="0" applyFont="1" applyFill="1" applyBorder="1" applyAlignment="1">
      <alignment horizontal="center" vertical="center"/>
    </xf>
    <xf numFmtId="0" fontId="9" fillId="4" borderId="0" xfId="0" applyFont="1" applyFill="1" applyBorder="1" applyAlignment="1">
      <alignment horizontal="center" vertical="center"/>
    </xf>
    <xf numFmtId="0" fontId="0" fillId="4" borderId="14" xfId="0" applyFill="1" applyBorder="1"/>
    <xf numFmtId="0" fontId="0" fillId="4" borderId="15" xfId="0" applyFill="1" applyBorder="1"/>
    <xf numFmtId="0" fontId="0" fillId="4" borderId="16" xfId="0" applyFill="1" applyBorder="1"/>
    <xf numFmtId="0" fontId="42" fillId="0" borderId="15" xfId="0" applyFont="1" applyFill="1" applyBorder="1"/>
    <xf numFmtId="0" fontId="4" fillId="3" borderId="20" xfId="1" applyFill="1" applyBorder="1" applyAlignment="1" applyProtection="1">
      <alignment horizontal="center" vertical="center"/>
      <protection locked="0"/>
    </xf>
    <xf numFmtId="0" fontId="22" fillId="0" borderId="8" xfId="0" applyFont="1" applyBorder="1" applyAlignment="1">
      <alignment horizontal="center"/>
    </xf>
    <xf numFmtId="0" fontId="4" fillId="6" borderId="20" xfId="1" applyFill="1" applyBorder="1" applyAlignment="1" applyProtection="1">
      <alignment horizontal="center" vertical="center"/>
      <protection locked="0"/>
    </xf>
    <xf numFmtId="0" fontId="4" fillId="0" borderId="20" xfId="1" applyFill="1" applyBorder="1" applyAlignment="1" applyProtection="1">
      <alignment horizontal="center" vertical="center"/>
      <protection locked="0"/>
    </xf>
    <xf numFmtId="0" fontId="4" fillId="4" borderId="20" xfId="1" applyFill="1" applyBorder="1" applyAlignment="1" applyProtection="1">
      <alignment horizontal="center" vertical="center"/>
      <protection locked="0"/>
    </xf>
    <xf numFmtId="0" fontId="38" fillId="0" borderId="17" xfId="0" applyFont="1" applyFill="1" applyBorder="1" applyAlignment="1" applyProtection="1">
      <alignment horizontal="center" vertical="center" wrapText="1"/>
      <protection locked="0"/>
    </xf>
    <xf numFmtId="0" fontId="38" fillId="0" borderId="27" xfId="0" applyFont="1" applyFill="1" applyBorder="1" applyAlignment="1" applyProtection="1">
      <alignment horizontal="center" vertical="center" wrapText="1"/>
      <protection locked="0"/>
    </xf>
    <xf numFmtId="0" fontId="38"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2" fillId="0" borderId="0" xfId="0"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wrapText="1"/>
      <protection locked="0"/>
    </xf>
    <xf numFmtId="0" fontId="38" fillId="0" borderId="0" xfId="0" applyFont="1" applyFill="1" applyBorder="1" applyAlignment="1">
      <alignment horizontal="left" wrapText="1"/>
    </xf>
    <xf numFmtId="0" fontId="0" fillId="0" borderId="0" xfId="0" applyFill="1" applyBorder="1" applyAlignment="1">
      <alignment horizontal="left"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9" fillId="0" borderId="21" xfId="0" applyFont="1" applyFill="1" applyBorder="1" applyAlignment="1" applyProtection="1">
      <alignment horizontal="left" vertical="center"/>
      <protection locked="0"/>
    </xf>
    <xf numFmtId="0" fontId="9" fillId="0" borderId="27" xfId="0" applyFont="1" applyFill="1" applyBorder="1" applyAlignment="1" applyProtection="1">
      <alignment horizontal="left" vertical="center"/>
      <protection locked="0"/>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11" fillId="0" borderId="17" xfId="0" applyFont="1" applyBorder="1" applyAlignment="1" applyProtection="1">
      <alignment horizontal="center"/>
      <protection locked="0"/>
    </xf>
    <xf numFmtId="0" fontId="11" fillId="0" borderId="21"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38" fillId="0" borderId="21" xfId="0" applyFont="1" applyFill="1" applyBorder="1" applyAlignment="1" applyProtection="1">
      <alignment horizontal="center" vertical="center"/>
      <protection locked="0"/>
    </xf>
    <xf numFmtId="0" fontId="38" fillId="0" borderId="27" xfId="0" applyFont="1" applyFill="1" applyBorder="1" applyAlignment="1" applyProtection="1">
      <alignment horizontal="center" vertical="center"/>
      <protection locked="0"/>
    </xf>
    <xf numFmtId="0" fontId="13" fillId="0" borderId="0" xfId="0" applyFont="1" applyFill="1" applyBorder="1" applyAlignment="1">
      <alignment horizontal="left" wrapText="1"/>
    </xf>
    <xf numFmtId="0" fontId="13" fillId="0" borderId="5" xfId="0" applyFont="1" applyFill="1" applyBorder="1" applyAlignment="1">
      <alignment horizontal="left" wrapText="1"/>
    </xf>
    <xf numFmtId="0" fontId="0" fillId="2" borderId="15" xfId="0" applyFill="1" applyBorder="1" applyAlignment="1" applyProtection="1">
      <alignment horizontal="left"/>
      <protection locked="0"/>
    </xf>
    <xf numFmtId="164" fontId="2" fillId="2" borderId="15" xfId="0" applyNumberFormat="1" applyFont="1" applyFill="1" applyBorder="1" applyAlignment="1" applyProtection="1">
      <alignment horizontal="center"/>
      <protection hidden="1"/>
    </xf>
    <xf numFmtId="0" fontId="6" fillId="0" borderId="17" xfId="0" applyFont="1" applyBorder="1" applyAlignment="1" applyProtection="1">
      <alignment horizontal="center"/>
      <protection locked="0"/>
    </xf>
    <xf numFmtId="0" fontId="6" fillId="0" borderId="21"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7" fillId="0" borderId="17" xfId="0" applyFont="1" applyBorder="1" applyAlignment="1" applyProtection="1">
      <alignment horizontal="center"/>
      <protection locked="0"/>
    </xf>
    <xf numFmtId="0" fontId="7" fillId="0" borderId="21" xfId="0" applyFont="1" applyBorder="1" applyAlignment="1" applyProtection="1">
      <alignment horizontal="center"/>
      <protection locked="0"/>
    </xf>
    <xf numFmtId="0" fontId="7" fillId="0" borderId="27" xfId="0" applyFont="1" applyBorder="1" applyAlignment="1" applyProtection="1">
      <alignment horizontal="center"/>
      <protection locked="0"/>
    </xf>
    <xf numFmtId="0" fontId="8" fillId="0" borderId="17" xfId="0" applyFont="1" applyBorder="1" applyAlignment="1" applyProtection="1">
      <alignment horizontal="center"/>
      <protection locked="0"/>
    </xf>
    <xf numFmtId="0" fontId="8" fillId="0" borderId="21" xfId="0" applyFont="1" applyBorder="1" applyAlignment="1" applyProtection="1">
      <alignment horizontal="center"/>
      <protection locked="0"/>
    </xf>
    <xf numFmtId="0" fontId="8" fillId="0" borderId="27"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0" fillId="0" borderId="21" xfId="0" applyFont="1" applyBorder="1" applyAlignment="1" applyProtection="1">
      <alignment horizontal="center"/>
      <protection locked="0"/>
    </xf>
    <xf numFmtId="0" fontId="10" fillId="0" borderId="27" xfId="0" applyFont="1" applyBorder="1" applyAlignment="1" applyProtection="1">
      <alignment horizontal="center"/>
      <protection locked="0"/>
    </xf>
    <xf numFmtId="0" fontId="13" fillId="0" borderId="0" xfId="0" applyFont="1" applyFill="1" applyBorder="1" applyAlignment="1" applyProtection="1">
      <alignment horizontal="left" wrapText="1"/>
      <protection hidden="1"/>
    </xf>
    <xf numFmtId="0" fontId="13" fillId="0" borderId="5" xfId="0" applyFont="1" applyFill="1" applyBorder="1" applyAlignment="1" applyProtection="1">
      <alignment horizontal="left" wrapText="1"/>
      <protection hidden="1"/>
    </xf>
    <xf numFmtId="0" fontId="16" fillId="0" borderId="30" xfId="1" applyFont="1" applyFill="1" applyBorder="1" applyAlignment="1" applyProtection="1">
      <alignment horizontal="right" vertical="center"/>
      <protection hidden="1"/>
    </xf>
    <xf numFmtId="0" fontId="16" fillId="0" borderId="2" xfId="1" applyFont="1" applyFill="1" applyBorder="1" applyAlignment="1" applyProtection="1">
      <alignment horizontal="right" vertical="center"/>
      <protection hidden="1"/>
    </xf>
    <xf numFmtId="0" fontId="16" fillId="0" borderId="3" xfId="1" applyFont="1" applyFill="1" applyBorder="1" applyAlignment="1" applyProtection="1">
      <alignment horizontal="right" vertical="center"/>
      <protection hidden="1"/>
    </xf>
    <xf numFmtId="0" fontId="9" fillId="2" borderId="21" xfId="0" applyFont="1" applyFill="1" applyBorder="1" applyAlignment="1" applyProtection="1">
      <alignment horizontal="left" vertical="center"/>
      <protection locked="0"/>
    </xf>
    <xf numFmtId="0" fontId="9" fillId="2" borderId="25" xfId="0" applyFont="1" applyFill="1" applyBorder="1" applyAlignment="1" applyProtection="1">
      <alignment horizontal="left" vertical="center"/>
      <protection locked="0"/>
    </xf>
    <xf numFmtId="164" fontId="2" fillId="0" borderId="15" xfId="0" applyNumberFormat="1" applyFont="1" applyBorder="1" applyAlignment="1" applyProtection="1">
      <alignment horizontal="left" vertical="top"/>
      <protection hidden="1"/>
    </xf>
    <xf numFmtId="0" fontId="9" fillId="0" borderId="18" xfId="0" applyFont="1" applyBorder="1" applyAlignment="1" applyProtection="1">
      <alignment horizontal="left"/>
      <protection hidden="1"/>
    </xf>
    <xf numFmtId="0" fontId="9" fillId="0" borderId="19" xfId="0" applyFont="1" applyBorder="1" applyAlignment="1" applyProtection="1">
      <alignment horizontal="left"/>
      <protection hidden="1"/>
    </xf>
    <xf numFmtId="0" fontId="9" fillId="0" borderId="31" xfId="0" applyFont="1" applyBorder="1" applyAlignment="1" applyProtection="1">
      <alignment horizontal="left"/>
      <protection hidden="1"/>
    </xf>
    <xf numFmtId="0" fontId="9" fillId="0" borderId="22" xfId="0" applyFont="1" applyBorder="1" applyAlignment="1" applyProtection="1">
      <alignment horizontal="left"/>
      <protection hidden="1"/>
    </xf>
    <xf numFmtId="0" fontId="9" fillId="0" borderId="21" xfId="0" applyFont="1" applyBorder="1" applyAlignment="1" applyProtection="1">
      <alignment horizontal="left"/>
      <protection hidden="1"/>
    </xf>
    <xf numFmtId="0" fontId="9" fillId="0" borderId="29" xfId="0" applyFont="1" applyBorder="1" applyAlignment="1" applyProtection="1">
      <alignment horizontal="left"/>
      <protection hidden="1"/>
    </xf>
    <xf numFmtId="0" fontId="9" fillId="0" borderId="24" xfId="0" applyFont="1" applyBorder="1" applyAlignment="1" applyProtection="1">
      <alignment horizontal="left"/>
      <protection hidden="1"/>
    </xf>
    <xf numFmtId="0" fontId="9" fillId="0" borderId="25" xfId="0" applyFont="1" applyBorder="1" applyAlignment="1" applyProtection="1">
      <alignment horizontal="left"/>
      <protection hidden="1"/>
    </xf>
    <xf numFmtId="0" fontId="9" fillId="0" borderId="28" xfId="0" applyFont="1" applyBorder="1" applyAlignment="1" applyProtection="1">
      <alignment horizontal="left"/>
      <protection hidden="1"/>
    </xf>
    <xf numFmtId="0" fontId="17" fillId="0" borderId="0" xfId="0" applyFont="1" applyBorder="1" applyAlignment="1" applyProtection="1">
      <alignment horizontal="left"/>
      <protection hidden="1"/>
    </xf>
    <xf numFmtId="0" fontId="9" fillId="2" borderId="19" xfId="0" applyFont="1" applyFill="1" applyBorder="1" applyAlignment="1" applyProtection="1">
      <alignment horizontal="center" vertical="center"/>
      <protection locked="0"/>
    </xf>
    <xf numFmtId="0" fontId="9" fillId="0" borderId="19" xfId="0" applyFont="1" applyFill="1" applyBorder="1" applyAlignment="1" applyProtection="1">
      <alignment horizontal="left" vertical="center"/>
      <protection hidden="1"/>
    </xf>
    <xf numFmtId="0" fontId="9" fillId="0" borderId="21" xfId="0" applyFont="1" applyFill="1" applyBorder="1" applyAlignment="1" applyProtection="1">
      <alignment horizontal="left" vertical="center"/>
      <protection hidden="1"/>
    </xf>
    <xf numFmtId="0" fontId="0" fillId="0" borderId="21" xfId="0" applyBorder="1" applyAlignment="1"/>
    <xf numFmtId="0" fontId="0" fillId="0" borderId="27" xfId="0" applyBorder="1" applyAlignment="1"/>
    <xf numFmtId="0" fontId="9" fillId="2" borderId="21" xfId="0" applyFont="1" applyFill="1" applyBorder="1" applyAlignment="1" applyProtection="1">
      <alignment horizontal="center" vertical="center"/>
      <protection locked="0"/>
    </xf>
    <xf numFmtId="9" fontId="9" fillId="0" borderId="15" xfId="2" applyFont="1" applyBorder="1" applyAlignment="1" applyProtection="1">
      <protection hidden="1"/>
    </xf>
    <xf numFmtId="0" fontId="9" fillId="3" borderId="15" xfId="0" applyFont="1" applyFill="1" applyBorder="1" applyAlignment="1" applyProtection="1">
      <alignment horizontal="right"/>
      <protection locked="0"/>
    </xf>
    <xf numFmtId="0" fontId="0" fillId="0" borderId="0" xfId="0" applyBorder="1" applyAlignment="1" applyProtection="1">
      <alignment horizontal="left"/>
      <protection locked="0"/>
    </xf>
    <xf numFmtId="0" fontId="2" fillId="0" borderId="21" xfId="0" applyFont="1" applyFill="1" applyBorder="1" applyAlignment="1" applyProtection="1">
      <alignment horizontal="left" vertical="center"/>
      <protection locked="0"/>
    </xf>
    <xf numFmtId="0" fontId="2" fillId="0" borderId="27" xfId="0" applyFont="1" applyFill="1" applyBorder="1" applyAlignment="1" applyProtection="1">
      <alignment horizontal="left" vertical="center"/>
      <protection locked="0"/>
    </xf>
    <xf numFmtId="0" fontId="2" fillId="0" borderId="20" xfId="0" applyFont="1" applyFill="1" applyBorder="1" applyAlignment="1" applyProtection="1">
      <alignment horizontal="left" vertical="center"/>
      <protection locked="0"/>
    </xf>
    <xf numFmtId="0" fontId="0" fillId="0" borderId="0" xfId="0" applyBorder="1" applyAlignment="1">
      <alignment horizontal="right"/>
    </xf>
    <xf numFmtId="0" fontId="4" fillId="0" borderId="1" xfId="1" applyFont="1" applyFill="1" applyBorder="1" applyAlignment="1" applyProtection="1">
      <alignment horizontal="center"/>
    </xf>
    <xf numFmtId="0" fontId="4" fillId="0" borderId="2" xfId="1" applyFill="1" applyBorder="1" applyAlignment="1" applyProtection="1">
      <alignment horizontal="center"/>
    </xf>
    <xf numFmtId="0" fontId="4" fillId="0" borderId="3" xfId="1" applyFill="1" applyBorder="1" applyAlignment="1" applyProtection="1">
      <alignment horizontal="center"/>
    </xf>
    <xf numFmtId="0" fontId="26" fillId="0" borderId="1" xfId="0" applyFont="1" applyBorder="1" applyAlignment="1">
      <alignment horizontal="center"/>
    </xf>
    <xf numFmtId="0" fontId="27" fillId="0" borderId="2" xfId="0" applyFont="1" applyBorder="1" applyAlignment="1"/>
    <xf numFmtId="0" fontId="27" fillId="0" borderId="3" xfId="0" applyFont="1" applyBorder="1" applyAlignment="1"/>
    <xf numFmtId="0" fontId="23" fillId="0" borderId="4" xfId="0" applyFont="1" applyBorder="1" applyAlignment="1">
      <alignment horizontal="center" vertical="top"/>
    </xf>
    <xf numFmtId="0" fontId="0" fillId="0" borderId="0" xfId="0" applyBorder="1" applyAlignment="1">
      <alignment horizontal="center"/>
    </xf>
    <xf numFmtId="0" fontId="0" fillId="0" borderId="5" xfId="0" applyBorder="1" applyAlignment="1">
      <alignment horizontal="center"/>
    </xf>
    <xf numFmtId="0" fontId="12" fillId="0" borderId="1" xfId="0"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39" fillId="0" borderId="21" xfId="0" applyFont="1" applyFill="1" applyBorder="1" applyAlignment="1" applyProtection="1">
      <alignment horizontal="left" vertical="center"/>
      <protection hidden="1"/>
    </xf>
    <xf numFmtId="0" fontId="39" fillId="0" borderId="27" xfId="0" applyFont="1" applyFill="1" applyBorder="1" applyAlignment="1" applyProtection="1">
      <alignment horizontal="left" vertical="center"/>
      <protection hidden="1"/>
    </xf>
    <xf numFmtId="0" fontId="28" fillId="0" borderId="6" xfId="0" applyFont="1" applyBorder="1" applyAlignment="1">
      <alignment horizontal="left" vertical="top" wrapText="1"/>
    </xf>
    <xf numFmtId="0" fontId="31" fillId="0" borderId="7" xfId="0" applyFont="1" applyBorder="1" applyAlignment="1">
      <alignment horizontal="left" wrapText="1"/>
    </xf>
    <xf numFmtId="0" fontId="31" fillId="0" borderId="8" xfId="0" applyFont="1" applyBorder="1" applyAlignment="1">
      <alignment horizontal="left" wrapText="1"/>
    </xf>
    <xf numFmtId="0" fontId="0" fillId="0" borderId="15" xfId="0" applyBorder="1" applyAlignment="1" applyProtection="1">
      <alignment horizontal="left"/>
      <protection locked="0"/>
    </xf>
    <xf numFmtId="164" fontId="2" fillId="0" borderId="15" xfId="0" applyNumberFormat="1" applyFont="1" applyBorder="1" applyAlignment="1" applyProtection="1">
      <alignment horizontal="center"/>
      <protection hidden="1"/>
    </xf>
    <xf numFmtId="0" fontId="15" fillId="0" borderId="0" xfId="0" applyFont="1" applyBorder="1" applyAlignment="1">
      <alignment horizontal="center"/>
    </xf>
    <xf numFmtId="0" fontId="14" fillId="0" borderId="0" xfId="0" applyFont="1" applyBorder="1" applyAlignment="1">
      <alignment horizontal="center"/>
    </xf>
    <xf numFmtId="0" fontId="23" fillId="0" borderId="0" xfId="0" applyFont="1" applyBorder="1" applyAlignment="1">
      <alignment horizontal="center"/>
    </xf>
    <xf numFmtId="0" fontId="24" fillId="0" borderId="0" xfId="0" applyFont="1" applyBorder="1" applyAlignment="1">
      <alignment horizontal="center"/>
    </xf>
    <xf numFmtId="0" fontId="4" fillId="0" borderId="7" xfId="1" applyBorder="1" applyAlignment="1" applyProtection="1">
      <alignment horizontal="center"/>
      <protection locked="0"/>
    </xf>
    <xf numFmtId="0" fontId="32" fillId="5" borderId="17" xfId="0" applyFont="1" applyFill="1" applyBorder="1" applyAlignment="1" applyProtection="1">
      <alignment horizontal="center" vertical="center"/>
      <protection locked="0"/>
    </xf>
    <xf numFmtId="0" fontId="32" fillId="5" borderId="21" xfId="0" applyFont="1" applyFill="1" applyBorder="1" applyAlignment="1" applyProtection="1">
      <alignment horizontal="center" vertical="center"/>
      <protection locked="0"/>
    </xf>
    <xf numFmtId="0" fontId="32" fillId="5" borderId="27" xfId="0" applyFont="1" applyFill="1" applyBorder="1" applyAlignment="1" applyProtection="1">
      <alignment horizontal="center" vertical="center"/>
      <protection locked="0"/>
    </xf>
    <xf numFmtId="0" fontId="28" fillId="0" borderId="4" xfId="0" applyFont="1" applyBorder="1" applyAlignment="1">
      <alignment horizontal="left" vertical="top" wrapText="1"/>
    </xf>
    <xf numFmtId="0" fontId="31" fillId="0" borderId="0" xfId="0" applyFont="1" applyBorder="1" applyAlignment="1">
      <alignment horizontal="left" wrapText="1"/>
    </xf>
    <xf numFmtId="0" fontId="31" fillId="0" borderId="5" xfId="0" applyFont="1" applyBorder="1" applyAlignment="1">
      <alignment horizontal="left" wrapText="1"/>
    </xf>
    <xf numFmtId="0" fontId="0" fillId="0" borderId="25" xfId="0" applyBorder="1" applyAlignment="1" applyProtection="1">
      <alignment horizontal="left"/>
      <protection locked="0"/>
    </xf>
    <xf numFmtId="164" fontId="2" fillId="0" borderId="25" xfId="0" applyNumberFormat="1" applyFont="1" applyBorder="1" applyAlignment="1" applyProtection="1">
      <alignment horizontal="center"/>
      <protection hidden="1"/>
    </xf>
    <xf numFmtId="0" fontId="0" fillId="0" borderId="12" xfId="0" applyBorder="1" applyAlignment="1"/>
    <xf numFmtId="0" fontId="0" fillId="0" borderId="0" xfId="0" applyAlignment="1"/>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image" Target="../media/image12.jpeg"/><Relationship Id="rId3" Type="http://schemas.openxmlformats.org/officeDocument/2006/relationships/image" Target="../media/image7.wmf"/><Relationship Id="rId7" Type="http://schemas.openxmlformats.org/officeDocument/2006/relationships/image" Target="../media/image11.gif"/><Relationship Id="rId12" Type="http://schemas.openxmlformats.org/officeDocument/2006/relationships/hyperlink" Target="#Cover!A1"/><Relationship Id="rId2" Type="http://schemas.openxmlformats.org/officeDocument/2006/relationships/image" Target="../media/image6.wmf"/><Relationship Id="rId1" Type="http://schemas.openxmlformats.org/officeDocument/2006/relationships/image" Target="../media/image5.jpeg"/><Relationship Id="rId6" Type="http://schemas.openxmlformats.org/officeDocument/2006/relationships/image" Target="../media/image10.wmf"/><Relationship Id="rId11" Type="http://schemas.openxmlformats.org/officeDocument/2006/relationships/hyperlink" Target="#Onomatopoeia!Print_Area"/><Relationship Id="rId5" Type="http://schemas.openxmlformats.org/officeDocument/2006/relationships/image" Target="../media/image9.gif"/><Relationship Id="rId10" Type="http://schemas.openxmlformats.org/officeDocument/2006/relationships/image" Target="../media/image14.wmf"/><Relationship Id="rId4" Type="http://schemas.openxmlformats.org/officeDocument/2006/relationships/image" Target="../media/image8.gif"/><Relationship Id="rId9" Type="http://schemas.openxmlformats.org/officeDocument/2006/relationships/image" Target="../media/image13.jpeg"/></Relationships>
</file>

<file path=xl/drawings/_rels/drawing3.xml.rels><?xml version="1.0" encoding="UTF-8" standalone="yes"?>
<Relationships xmlns="http://schemas.openxmlformats.org/package/2006/relationships"><Relationship Id="rId2" Type="http://schemas.openxmlformats.org/officeDocument/2006/relationships/hyperlink" Target="#Cover!A1"/><Relationship Id="rId1" Type="http://schemas.openxmlformats.org/officeDocument/2006/relationships/hyperlink" Target="#Fillin!A1"/></Relationships>
</file>

<file path=xl/drawings/_rels/drawing4.xml.rels><?xml version="1.0" encoding="UTF-8" standalone="yes"?>
<Relationships xmlns="http://schemas.openxmlformats.org/package/2006/relationships"><Relationship Id="rId2" Type="http://schemas.openxmlformats.org/officeDocument/2006/relationships/hyperlink" Target="#Cover!A1"/><Relationship Id="rId1" Type="http://schemas.openxmlformats.org/officeDocument/2006/relationships/hyperlink" Target="#Sentences!A1"/></Relationships>
</file>

<file path=xl/drawings/_rels/drawing5.xml.rels><?xml version="1.0" encoding="UTF-8" standalone="yes"?>
<Relationships xmlns="http://schemas.openxmlformats.org/package/2006/relationships"><Relationship Id="rId3" Type="http://schemas.openxmlformats.org/officeDocument/2006/relationships/hyperlink" Target="#Examples!A1"/><Relationship Id="rId2" Type="http://schemas.openxmlformats.org/officeDocument/2006/relationships/hyperlink" Target="#HELP!A1"/><Relationship Id="rId1" Type="http://schemas.openxmlformats.org/officeDocument/2006/relationships/image" Target="../media/image15.gif"/><Relationship Id="rId5" Type="http://schemas.openxmlformats.org/officeDocument/2006/relationships/hyperlink" Target="#Cover!A1"/><Relationship Id="rId4" Type="http://schemas.openxmlformats.org/officeDocument/2006/relationships/hyperlink" Target="#Paint!A1"/></Relationships>
</file>

<file path=xl/drawings/_rels/drawing6.xml.rels><?xml version="1.0" encoding="UTF-8" standalone="yes"?>
<Relationships xmlns="http://schemas.openxmlformats.org/package/2006/relationships"><Relationship Id="rId1" Type="http://schemas.openxmlformats.org/officeDocument/2006/relationships/hyperlink" Target="#Cover!A1"/></Relationships>
</file>

<file path=xl/drawings/_rels/drawing7.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image" Target="../media/image18.png"/><Relationship Id="rId1" Type="http://schemas.openxmlformats.org/officeDocument/2006/relationships/image" Target="../media/image17.png"/><Relationship Id="rId6" Type="http://schemas.openxmlformats.org/officeDocument/2006/relationships/hyperlink" Target="#Cover!A1"/><Relationship Id="rId5" Type="http://schemas.openxmlformats.org/officeDocument/2006/relationships/hyperlink" Target="#Sentences!A1"/><Relationship Id="rId4" Type="http://schemas.openxmlformats.org/officeDocument/2006/relationships/image" Target="../media/image20.png"/></Relationships>
</file>

<file path=xl/drawings/_rels/drawing8.xml.rels><?xml version="1.0" encoding="UTF-8" standalone="yes"?>
<Relationships xmlns="http://schemas.openxmlformats.org/package/2006/relationships"><Relationship Id="rId1" Type="http://schemas.openxmlformats.org/officeDocument/2006/relationships/hyperlink" Target="#Sentence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6.emf"/></Relationships>
</file>

<file path=xl/drawings/drawing1.xml><?xml version="1.0" encoding="utf-8"?>
<xdr:wsDr xmlns:xdr="http://schemas.openxmlformats.org/drawingml/2006/spreadsheetDrawing" xmlns:a="http://schemas.openxmlformats.org/drawingml/2006/main">
  <xdr:twoCellAnchor editAs="oneCell">
    <xdr:from>
      <xdr:col>1</xdr:col>
      <xdr:colOff>257175</xdr:colOff>
      <xdr:row>2</xdr:row>
      <xdr:rowOff>133350</xdr:rowOff>
    </xdr:from>
    <xdr:to>
      <xdr:col>9</xdr:col>
      <xdr:colOff>3086100</xdr:colOff>
      <xdr:row>8</xdr:row>
      <xdr:rowOff>171450</xdr:rowOff>
    </xdr:to>
    <xdr:pic>
      <xdr:nvPicPr>
        <xdr:cNvPr id="10247" name="Picture 7" descr="onomatopoe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466725"/>
          <a:ext cx="7915275"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142875</xdr:colOff>
      <xdr:row>10</xdr:row>
      <xdr:rowOff>200025</xdr:rowOff>
    </xdr:from>
    <xdr:to>
      <xdr:col>5</xdr:col>
      <xdr:colOff>438150</xdr:colOff>
      <xdr:row>15</xdr:row>
      <xdr:rowOff>66675</xdr:rowOff>
    </xdr:to>
    <xdr:grpSp>
      <xdr:nvGrpSpPr>
        <xdr:cNvPr id="10252" name="Group 12"/>
        <xdr:cNvGrpSpPr>
          <a:grpSpLocks/>
        </xdr:cNvGrpSpPr>
      </xdr:nvGrpSpPr>
      <xdr:grpSpPr bwMode="auto">
        <a:xfrm>
          <a:off x="285750" y="2409825"/>
          <a:ext cx="2733675" cy="2105025"/>
          <a:chOff x="36" y="248"/>
          <a:chExt cx="287" cy="221"/>
        </a:xfrm>
      </xdr:grpSpPr>
      <xdr:sp macro="" textlink="">
        <xdr:nvSpPr>
          <xdr:cNvPr id="10248" name="Oval 8"/>
          <xdr:cNvSpPr>
            <a:spLocks noChangeArrowheads="1"/>
          </xdr:cNvSpPr>
        </xdr:nvSpPr>
        <xdr:spPr bwMode="auto">
          <a:xfrm>
            <a:off x="36" y="248"/>
            <a:ext cx="287" cy="221"/>
          </a:xfrm>
          <a:prstGeom prst="ellipse">
            <a:avLst/>
          </a:prstGeom>
          <a:solidFill>
            <a:srgbClr xmlns:mc="http://schemas.openxmlformats.org/markup-compatibility/2006" xmlns:a14="http://schemas.microsoft.com/office/drawing/2010/main" val="FFFFFF" mc:Ignorable="a14" a14:legacySpreadsheetColorIndex="9"/>
          </a:solidFill>
          <a:ln w="28575">
            <a:solidFill>
              <a:srgbClr xmlns:mc="http://schemas.openxmlformats.org/markup-compatibility/2006" xmlns:a14="http://schemas.microsoft.com/office/drawing/2010/main" val="0000FF" mc:Ignorable="a14" a14:legacySpreadsheetColorIndex="12"/>
            </a:solidFill>
            <a:round/>
            <a:headEnd/>
            <a:tailEnd/>
          </a:ln>
        </xdr:spPr>
      </xdr:sp>
      <xdr:grpSp>
        <xdr:nvGrpSpPr>
          <xdr:cNvPr id="10245" name="Group 5"/>
          <xdr:cNvGrpSpPr>
            <a:grpSpLocks/>
          </xdr:cNvGrpSpPr>
        </xdr:nvGrpSpPr>
        <xdr:grpSpPr bwMode="auto">
          <a:xfrm>
            <a:off x="76" y="286"/>
            <a:ext cx="209" cy="146"/>
            <a:chOff x="268" y="193"/>
            <a:chExt cx="280" cy="210"/>
          </a:xfrm>
        </xdr:grpSpPr>
        <xdr:pic>
          <xdr:nvPicPr>
            <xdr:cNvPr id="10243"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8" y="193"/>
              <a:ext cx="280" cy="21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244" name="Text Box 4"/>
            <xdr:cNvSpPr txBox="1">
              <a:spLocks noChangeArrowheads="1"/>
            </xdr:cNvSpPr>
          </xdr:nvSpPr>
          <xdr:spPr bwMode="auto">
            <a:xfrm>
              <a:off x="314" y="341"/>
              <a:ext cx="131" cy="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1" i="0" u="none" strike="noStrike" baseline="0">
                  <a:solidFill>
                    <a:srgbClr val="000000"/>
                  </a:solidFill>
                  <a:latin typeface="Arial"/>
                  <a:cs typeface="Arial"/>
                </a:rPr>
                <a:t>SPELLING TIP</a:t>
              </a:r>
            </a:p>
          </xdr:txBody>
        </xdr:sp>
      </xdr:grpSp>
    </xdr:grpSp>
    <xdr:clientData/>
  </xdr:twoCellAnchor>
  <xdr:oneCellAnchor>
    <xdr:from>
      <xdr:col>2</xdr:col>
      <xdr:colOff>323850</xdr:colOff>
      <xdr:row>3</xdr:row>
      <xdr:rowOff>9525</xdr:rowOff>
    </xdr:from>
    <xdr:ext cx="1371600" cy="200025"/>
    <xdr:sp macro="" textlink="">
      <xdr:nvSpPr>
        <xdr:cNvPr id="10249" name="Text Box 9"/>
        <xdr:cNvSpPr txBox="1">
          <a:spLocks noChangeArrowheads="1"/>
        </xdr:cNvSpPr>
      </xdr:nvSpPr>
      <xdr:spPr bwMode="auto">
        <a:xfrm>
          <a:off x="1076325" y="504825"/>
          <a:ext cx="1371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By D. L. Raukar 5-2005</a:t>
          </a:r>
        </a:p>
      </xdr:txBody>
    </xdr:sp>
    <xdr:clientData/>
  </xdr:oneCellAnchor>
  <xdr:oneCellAnchor>
    <xdr:from>
      <xdr:col>2</xdr:col>
      <xdr:colOff>333375</xdr:colOff>
      <xdr:row>7</xdr:row>
      <xdr:rowOff>95250</xdr:rowOff>
    </xdr:from>
    <xdr:ext cx="4371975" cy="628650"/>
    <xdr:sp macro="" textlink="">
      <xdr:nvSpPr>
        <xdr:cNvPr id="10250" name="Text Box 10"/>
        <xdr:cNvSpPr txBox="1">
          <a:spLocks noChangeArrowheads="1"/>
        </xdr:cNvSpPr>
      </xdr:nvSpPr>
      <xdr:spPr bwMode="auto">
        <a:xfrm>
          <a:off x="1085850" y="1562100"/>
          <a:ext cx="4371975" cy="628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36576" rIns="0" bIns="0" anchor="t" upright="1">
          <a:spAutoFit/>
        </a:bodyPr>
        <a:lstStyle/>
        <a:p>
          <a:pPr algn="l" rtl="0">
            <a:defRPr sz="1000"/>
          </a:pPr>
          <a:r>
            <a:rPr lang="en-US" sz="1800" b="1" i="0" u="none" strike="noStrike" baseline="0">
              <a:solidFill>
                <a:srgbClr val="0000FF"/>
              </a:solidFill>
              <a:latin typeface="Arial"/>
              <a:cs typeface="Arial"/>
            </a:rPr>
            <a:t>forming words from sounds you hear.</a:t>
          </a:r>
        </a:p>
        <a:p>
          <a:pPr algn="l" rtl="0">
            <a:defRPr sz="1000"/>
          </a:pPr>
          <a:r>
            <a:rPr lang="en-US" sz="1800" b="1" i="0" u="none" strike="noStrike" baseline="0">
              <a:solidFill>
                <a:srgbClr val="0000FF"/>
              </a:solidFill>
              <a:latin typeface="Arial"/>
              <a:cs typeface="Arial"/>
            </a:rPr>
            <a:t>(i.e. moo, meow, bark, beep, bow wow)</a:t>
          </a:r>
        </a:p>
      </xdr:txBody>
    </xdr:sp>
    <xdr:clientData/>
  </xdr:oneCellAnchor>
  <xdr:twoCellAnchor>
    <xdr:from>
      <xdr:col>9</xdr:col>
      <xdr:colOff>85725</xdr:colOff>
      <xdr:row>9</xdr:row>
      <xdr:rowOff>95250</xdr:rowOff>
    </xdr:from>
    <xdr:to>
      <xdr:col>9</xdr:col>
      <xdr:colOff>1809750</xdr:colOff>
      <xdr:row>13</xdr:row>
      <xdr:rowOff>228600</xdr:rowOff>
    </xdr:to>
    <xdr:sp macro="" textlink="">
      <xdr:nvSpPr>
        <xdr:cNvPr id="10254" name="AutoShape 14"/>
        <xdr:cNvSpPr>
          <a:spLocks noChangeAspect="1" noChangeArrowheads="1" noTextEdit="1"/>
        </xdr:cNvSpPr>
      </xdr:nvSpPr>
      <xdr:spPr bwMode="auto">
        <a:xfrm>
          <a:off x="5314950" y="2057400"/>
          <a:ext cx="1724025"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1019175</xdr:colOff>
      <xdr:row>11</xdr:row>
      <xdr:rowOff>352425</xdr:rowOff>
    </xdr:from>
    <xdr:to>
      <xdr:col>9</xdr:col>
      <xdr:colOff>1152525</xdr:colOff>
      <xdr:row>12</xdr:row>
      <xdr:rowOff>47625</xdr:rowOff>
    </xdr:to>
    <xdr:sp macro="" textlink="">
      <xdr:nvSpPr>
        <xdr:cNvPr id="10288" name="Freeform 48"/>
        <xdr:cNvSpPr>
          <a:spLocks/>
        </xdr:cNvSpPr>
      </xdr:nvSpPr>
      <xdr:spPr bwMode="auto">
        <a:xfrm>
          <a:off x="6248400" y="3009900"/>
          <a:ext cx="133350" cy="142875"/>
        </a:xfrm>
        <a:custGeom>
          <a:avLst/>
          <a:gdLst>
            <a:gd name="T0" fmla="*/ 0 w 152"/>
            <a:gd name="T1" fmla="*/ 126 h 159"/>
            <a:gd name="T2" fmla="*/ 55 w 152"/>
            <a:gd name="T3" fmla="*/ 118 h 159"/>
            <a:gd name="T4" fmla="*/ 93 w 152"/>
            <a:gd name="T5" fmla="*/ 159 h 159"/>
            <a:gd name="T6" fmla="*/ 102 w 152"/>
            <a:gd name="T7" fmla="*/ 104 h 159"/>
            <a:gd name="T8" fmla="*/ 152 w 152"/>
            <a:gd name="T9" fmla="*/ 81 h 159"/>
            <a:gd name="T10" fmla="*/ 103 w 152"/>
            <a:gd name="T11" fmla="*/ 55 h 159"/>
            <a:gd name="T12" fmla="*/ 96 w 152"/>
            <a:gd name="T13" fmla="*/ 0 h 159"/>
            <a:gd name="T14" fmla="*/ 57 w 152"/>
            <a:gd name="T15" fmla="*/ 39 h 159"/>
            <a:gd name="T16" fmla="*/ 2 w 152"/>
            <a:gd name="T17" fmla="*/ 28 h 159"/>
            <a:gd name="T18" fmla="*/ 28 w 152"/>
            <a:gd name="T19" fmla="*/ 78 h 159"/>
            <a:gd name="T20" fmla="*/ 0 w 152"/>
            <a:gd name="T21" fmla="*/ 126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52" h="159">
              <a:moveTo>
                <a:pt x="0" y="126"/>
              </a:moveTo>
              <a:lnTo>
                <a:pt x="55" y="118"/>
              </a:lnTo>
              <a:lnTo>
                <a:pt x="93" y="159"/>
              </a:lnTo>
              <a:lnTo>
                <a:pt x="102" y="104"/>
              </a:lnTo>
              <a:lnTo>
                <a:pt x="152" y="81"/>
              </a:lnTo>
              <a:lnTo>
                <a:pt x="103" y="55"/>
              </a:lnTo>
              <a:lnTo>
                <a:pt x="96" y="0"/>
              </a:lnTo>
              <a:lnTo>
                <a:pt x="57" y="39"/>
              </a:lnTo>
              <a:lnTo>
                <a:pt x="2" y="28"/>
              </a:lnTo>
              <a:lnTo>
                <a:pt x="28" y="78"/>
              </a:lnTo>
              <a:lnTo>
                <a:pt x="0" y="126"/>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352425</xdr:colOff>
      <xdr:row>11</xdr:row>
      <xdr:rowOff>333375</xdr:rowOff>
    </xdr:from>
    <xdr:to>
      <xdr:col>9</xdr:col>
      <xdr:colOff>495300</xdr:colOff>
      <xdr:row>12</xdr:row>
      <xdr:rowOff>38100</xdr:rowOff>
    </xdr:to>
    <xdr:sp macro="" textlink="">
      <xdr:nvSpPr>
        <xdr:cNvPr id="10289" name="Freeform 49"/>
        <xdr:cNvSpPr>
          <a:spLocks/>
        </xdr:cNvSpPr>
      </xdr:nvSpPr>
      <xdr:spPr bwMode="auto">
        <a:xfrm>
          <a:off x="5581650" y="2990850"/>
          <a:ext cx="142875" cy="152400"/>
        </a:xfrm>
        <a:custGeom>
          <a:avLst/>
          <a:gdLst>
            <a:gd name="T0" fmla="*/ 0 w 165"/>
            <a:gd name="T1" fmla="*/ 138 h 172"/>
            <a:gd name="T2" fmla="*/ 59 w 165"/>
            <a:gd name="T3" fmla="*/ 128 h 172"/>
            <a:gd name="T4" fmla="*/ 101 w 165"/>
            <a:gd name="T5" fmla="*/ 172 h 172"/>
            <a:gd name="T6" fmla="*/ 110 w 165"/>
            <a:gd name="T7" fmla="*/ 112 h 172"/>
            <a:gd name="T8" fmla="*/ 165 w 165"/>
            <a:gd name="T9" fmla="*/ 86 h 172"/>
            <a:gd name="T10" fmla="*/ 111 w 165"/>
            <a:gd name="T11" fmla="*/ 59 h 172"/>
            <a:gd name="T12" fmla="*/ 102 w 165"/>
            <a:gd name="T13" fmla="*/ 0 h 172"/>
            <a:gd name="T14" fmla="*/ 60 w 165"/>
            <a:gd name="T15" fmla="*/ 42 h 172"/>
            <a:gd name="T16" fmla="*/ 1 w 165"/>
            <a:gd name="T17" fmla="*/ 31 h 172"/>
            <a:gd name="T18" fmla="*/ 29 w 165"/>
            <a:gd name="T19" fmla="*/ 85 h 172"/>
            <a:gd name="T20" fmla="*/ 0 w 165"/>
            <a:gd name="T21" fmla="*/ 138 h 1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65" h="172">
              <a:moveTo>
                <a:pt x="0" y="138"/>
              </a:moveTo>
              <a:lnTo>
                <a:pt x="59" y="128"/>
              </a:lnTo>
              <a:lnTo>
                <a:pt x="101" y="172"/>
              </a:lnTo>
              <a:lnTo>
                <a:pt x="110" y="112"/>
              </a:lnTo>
              <a:lnTo>
                <a:pt x="165" y="86"/>
              </a:lnTo>
              <a:lnTo>
                <a:pt x="111" y="59"/>
              </a:lnTo>
              <a:lnTo>
                <a:pt x="102" y="0"/>
              </a:lnTo>
              <a:lnTo>
                <a:pt x="60" y="42"/>
              </a:lnTo>
              <a:lnTo>
                <a:pt x="1" y="31"/>
              </a:lnTo>
              <a:lnTo>
                <a:pt x="29" y="85"/>
              </a:lnTo>
              <a:lnTo>
                <a:pt x="0" y="138"/>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76200</xdr:colOff>
      <xdr:row>11</xdr:row>
      <xdr:rowOff>257175</xdr:rowOff>
    </xdr:from>
    <xdr:to>
      <xdr:col>9</xdr:col>
      <xdr:colOff>238125</xdr:colOff>
      <xdr:row>11</xdr:row>
      <xdr:rowOff>428625</xdr:rowOff>
    </xdr:to>
    <xdr:sp macro="" textlink="">
      <xdr:nvSpPr>
        <xdr:cNvPr id="10290" name="Freeform 50"/>
        <xdr:cNvSpPr>
          <a:spLocks/>
        </xdr:cNvSpPr>
      </xdr:nvSpPr>
      <xdr:spPr bwMode="auto">
        <a:xfrm>
          <a:off x="5305425" y="2914650"/>
          <a:ext cx="161925" cy="171450"/>
        </a:xfrm>
        <a:custGeom>
          <a:avLst/>
          <a:gdLst>
            <a:gd name="T0" fmla="*/ 5 w 185"/>
            <a:gd name="T1" fmla="*/ 160 h 192"/>
            <a:gd name="T2" fmla="*/ 71 w 185"/>
            <a:gd name="T3" fmla="*/ 146 h 192"/>
            <a:gd name="T4" fmla="*/ 120 w 185"/>
            <a:gd name="T5" fmla="*/ 192 h 192"/>
            <a:gd name="T6" fmla="*/ 126 w 185"/>
            <a:gd name="T7" fmla="*/ 126 h 192"/>
            <a:gd name="T8" fmla="*/ 185 w 185"/>
            <a:gd name="T9" fmla="*/ 93 h 192"/>
            <a:gd name="T10" fmla="*/ 124 w 185"/>
            <a:gd name="T11" fmla="*/ 66 h 192"/>
            <a:gd name="T12" fmla="*/ 111 w 185"/>
            <a:gd name="T13" fmla="*/ 0 h 192"/>
            <a:gd name="T14" fmla="*/ 66 w 185"/>
            <a:gd name="T15" fmla="*/ 50 h 192"/>
            <a:gd name="T16" fmla="*/ 0 w 185"/>
            <a:gd name="T17" fmla="*/ 41 h 192"/>
            <a:gd name="T18" fmla="*/ 33 w 185"/>
            <a:gd name="T19" fmla="*/ 99 h 192"/>
            <a:gd name="T20" fmla="*/ 5 w 185"/>
            <a:gd name="T21" fmla="*/ 160 h 1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85" h="192">
              <a:moveTo>
                <a:pt x="5" y="160"/>
              </a:moveTo>
              <a:lnTo>
                <a:pt x="71" y="146"/>
              </a:lnTo>
              <a:lnTo>
                <a:pt x="120" y="192"/>
              </a:lnTo>
              <a:lnTo>
                <a:pt x="126" y="126"/>
              </a:lnTo>
              <a:lnTo>
                <a:pt x="185" y="93"/>
              </a:lnTo>
              <a:lnTo>
                <a:pt x="124" y="66"/>
              </a:lnTo>
              <a:lnTo>
                <a:pt x="111" y="0"/>
              </a:lnTo>
              <a:lnTo>
                <a:pt x="66" y="50"/>
              </a:lnTo>
              <a:lnTo>
                <a:pt x="0" y="41"/>
              </a:lnTo>
              <a:lnTo>
                <a:pt x="33" y="99"/>
              </a:lnTo>
              <a:lnTo>
                <a:pt x="5" y="160"/>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1447800</xdr:colOff>
      <xdr:row>11</xdr:row>
      <xdr:rowOff>76200</xdr:rowOff>
    </xdr:from>
    <xdr:to>
      <xdr:col>9</xdr:col>
      <xdr:colOff>1609725</xdr:colOff>
      <xdr:row>11</xdr:row>
      <xdr:rowOff>238125</xdr:rowOff>
    </xdr:to>
    <xdr:sp macro="" textlink="">
      <xdr:nvSpPr>
        <xdr:cNvPr id="10291" name="Freeform 51"/>
        <xdr:cNvSpPr>
          <a:spLocks/>
        </xdr:cNvSpPr>
      </xdr:nvSpPr>
      <xdr:spPr bwMode="auto">
        <a:xfrm>
          <a:off x="6677025" y="2733675"/>
          <a:ext cx="161925" cy="161925"/>
        </a:xfrm>
        <a:custGeom>
          <a:avLst/>
          <a:gdLst>
            <a:gd name="T0" fmla="*/ 0 w 183"/>
            <a:gd name="T1" fmla="*/ 145 h 189"/>
            <a:gd name="T2" fmla="*/ 65 w 183"/>
            <a:gd name="T3" fmla="*/ 139 h 189"/>
            <a:gd name="T4" fmla="*/ 108 w 183"/>
            <a:gd name="T5" fmla="*/ 189 h 189"/>
            <a:gd name="T6" fmla="*/ 122 w 183"/>
            <a:gd name="T7" fmla="*/ 125 h 189"/>
            <a:gd name="T8" fmla="*/ 183 w 183"/>
            <a:gd name="T9" fmla="*/ 100 h 189"/>
            <a:gd name="T10" fmla="*/ 126 w 183"/>
            <a:gd name="T11" fmla="*/ 66 h 189"/>
            <a:gd name="T12" fmla="*/ 121 w 183"/>
            <a:gd name="T13" fmla="*/ 0 h 189"/>
            <a:gd name="T14" fmla="*/ 72 w 183"/>
            <a:gd name="T15" fmla="*/ 45 h 189"/>
            <a:gd name="T16" fmla="*/ 7 w 183"/>
            <a:gd name="T17" fmla="*/ 29 h 189"/>
            <a:gd name="T18" fmla="*/ 35 w 183"/>
            <a:gd name="T19" fmla="*/ 89 h 189"/>
            <a:gd name="T20" fmla="*/ 0 w 183"/>
            <a:gd name="T21" fmla="*/ 145 h 1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83" h="189">
              <a:moveTo>
                <a:pt x="0" y="145"/>
              </a:moveTo>
              <a:lnTo>
                <a:pt x="65" y="139"/>
              </a:lnTo>
              <a:lnTo>
                <a:pt x="108" y="189"/>
              </a:lnTo>
              <a:lnTo>
                <a:pt x="122" y="125"/>
              </a:lnTo>
              <a:lnTo>
                <a:pt x="183" y="100"/>
              </a:lnTo>
              <a:lnTo>
                <a:pt x="126" y="66"/>
              </a:lnTo>
              <a:lnTo>
                <a:pt x="121" y="0"/>
              </a:lnTo>
              <a:lnTo>
                <a:pt x="72" y="45"/>
              </a:lnTo>
              <a:lnTo>
                <a:pt x="7" y="29"/>
              </a:lnTo>
              <a:lnTo>
                <a:pt x="35" y="89"/>
              </a:lnTo>
              <a:lnTo>
                <a:pt x="0" y="145"/>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3476625</xdr:colOff>
      <xdr:row>5</xdr:row>
      <xdr:rowOff>238125</xdr:rowOff>
    </xdr:from>
    <xdr:to>
      <xdr:col>9</xdr:col>
      <xdr:colOff>3590925</xdr:colOff>
      <xdr:row>6</xdr:row>
      <xdr:rowOff>104775</xdr:rowOff>
    </xdr:to>
    <xdr:sp macro="" textlink="">
      <xdr:nvSpPr>
        <xdr:cNvPr id="10292" name="Freeform 52"/>
        <xdr:cNvSpPr>
          <a:spLocks/>
        </xdr:cNvSpPr>
      </xdr:nvSpPr>
      <xdr:spPr bwMode="auto">
        <a:xfrm>
          <a:off x="8705850" y="1209675"/>
          <a:ext cx="114300" cy="114300"/>
        </a:xfrm>
        <a:custGeom>
          <a:avLst/>
          <a:gdLst>
            <a:gd name="T0" fmla="*/ 18 w 134"/>
            <a:gd name="T1" fmla="*/ 123 h 132"/>
            <a:gd name="T2" fmla="*/ 61 w 134"/>
            <a:gd name="T3" fmla="*/ 106 h 132"/>
            <a:gd name="T4" fmla="*/ 100 w 134"/>
            <a:gd name="T5" fmla="*/ 132 h 132"/>
            <a:gd name="T6" fmla="*/ 97 w 134"/>
            <a:gd name="T7" fmla="*/ 85 h 132"/>
            <a:gd name="T8" fmla="*/ 134 w 134"/>
            <a:gd name="T9" fmla="*/ 56 h 132"/>
            <a:gd name="T10" fmla="*/ 88 w 134"/>
            <a:gd name="T11" fmla="*/ 44 h 132"/>
            <a:gd name="T12" fmla="*/ 73 w 134"/>
            <a:gd name="T13" fmla="*/ 0 h 132"/>
            <a:gd name="T14" fmla="*/ 47 w 134"/>
            <a:gd name="T15" fmla="*/ 40 h 132"/>
            <a:gd name="T16" fmla="*/ 0 w 134"/>
            <a:gd name="T17" fmla="*/ 42 h 132"/>
            <a:gd name="T18" fmla="*/ 30 w 134"/>
            <a:gd name="T19" fmla="*/ 78 h 132"/>
            <a:gd name="T20" fmla="*/ 18 w 134"/>
            <a:gd name="T21" fmla="*/ 123 h 1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34" h="132">
              <a:moveTo>
                <a:pt x="18" y="123"/>
              </a:moveTo>
              <a:lnTo>
                <a:pt x="61" y="106"/>
              </a:lnTo>
              <a:lnTo>
                <a:pt x="100" y="132"/>
              </a:lnTo>
              <a:lnTo>
                <a:pt x="97" y="85"/>
              </a:lnTo>
              <a:lnTo>
                <a:pt x="134" y="56"/>
              </a:lnTo>
              <a:lnTo>
                <a:pt x="88" y="44"/>
              </a:lnTo>
              <a:lnTo>
                <a:pt x="73" y="0"/>
              </a:lnTo>
              <a:lnTo>
                <a:pt x="47" y="40"/>
              </a:lnTo>
              <a:lnTo>
                <a:pt x="0" y="42"/>
              </a:lnTo>
              <a:lnTo>
                <a:pt x="30" y="78"/>
              </a:lnTo>
              <a:lnTo>
                <a:pt x="18" y="123"/>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885825</xdr:colOff>
      <xdr:row>11</xdr:row>
      <xdr:rowOff>200025</xdr:rowOff>
    </xdr:from>
    <xdr:to>
      <xdr:col>9</xdr:col>
      <xdr:colOff>1019175</xdr:colOff>
      <xdr:row>11</xdr:row>
      <xdr:rowOff>333375</xdr:rowOff>
    </xdr:to>
    <xdr:sp macro="" textlink="">
      <xdr:nvSpPr>
        <xdr:cNvPr id="10293" name="Freeform 53"/>
        <xdr:cNvSpPr>
          <a:spLocks/>
        </xdr:cNvSpPr>
      </xdr:nvSpPr>
      <xdr:spPr bwMode="auto">
        <a:xfrm>
          <a:off x="6115050" y="2857500"/>
          <a:ext cx="133350" cy="133350"/>
        </a:xfrm>
        <a:custGeom>
          <a:avLst/>
          <a:gdLst>
            <a:gd name="T0" fmla="*/ 16 w 154"/>
            <a:gd name="T1" fmla="*/ 139 h 154"/>
            <a:gd name="T2" fmla="*/ 67 w 154"/>
            <a:gd name="T3" fmla="*/ 121 h 154"/>
            <a:gd name="T4" fmla="*/ 111 w 154"/>
            <a:gd name="T5" fmla="*/ 154 h 154"/>
            <a:gd name="T6" fmla="*/ 110 w 154"/>
            <a:gd name="T7" fmla="*/ 99 h 154"/>
            <a:gd name="T8" fmla="*/ 154 w 154"/>
            <a:gd name="T9" fmla="*/ 68 h 154"/>
            <a:gd name="T10" fmla="*/ 103 w 154"/>
            <a:gd name="T11" fmla="*/ 52 h 154"/>
            <a:gd name="T12" fmla="*/ 87 w 154"/>
            <a:gd name="T13" fmla="*/ 0 h 154"/>
            <a:gd name="T14" fmla="*/ 55 w 154"/>
            <a:gd name="T15" fmla="*/ 44 h 154"/>
            <a:gd name="T16" fmla="*/ 0 w 154"/>
            <a:gd name="T17" fmla="*/ 43 h 154"/>
            <a:gd name="T18" fmla="*/ 33 w 154"/>
            <a:gd name="T19" fmla="*/ 87 h 154"/>
            <a:gd name="T20" fmla="*/ 16 w 154"/>
            <a:gd name="T21" fmla="*/ 139 h 1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54" h="154">
              <a:moveTo>
                <a:pt x="16" y="139"/>
              </a:moveTo>
              <a:lnTo>
                <a:pt x="67" y="121"/>
              </a:lnTo>
              <a:lnTo>
                <a:pt x="111" y="154"/>
              </a:lnTo>
              <a:lnTo>
                <a:pt x="110" y="99"/>
              </a:lnTo>
              <a:lnTo>
                <a:pt x="154" y="68"/>
              </a:lnTo>
              <a:lnTo>
                <a:pt x="103" y="52"/>
              </a:lnTo>
              <a:lnTo>
                <a:pt x="87" y="0"/>
              </a:lnTo>
              <a:lnTo>
                <a:pt x="55" y="44"/>
              </a:lnTo>
              <a:lnTo>
                <a:pt x="0" y="43"/>
              </a:lnTo>
              <a:lnTo>
                <a:pt x="33" y="87"/>
              </a:lnTo>
              <a:lnTo>
                <a:pt x="16" y="139"/>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1171575</xdr:colOff>
      <xdr:row>11</xdr:row>
      <xdr:rowOff>104775</xdr:rowOff>
    </xdr:from>
    <xdr:to>
      <xdr:col>9</xdr:col>
      <xdr:colOff>1381125</xdr:colOff>
      <xdr:row>11</xdr:row>
      <xdr:rowOff>333375</xdr:rowOff>
    </xdr:to>
    <xdr:sp macro="" textlink="">
      <xdr:nvSpPr>
        <xdr:cNvPr id="10294" name="Freeform 54"/>
        <xdr:cNvSpPr>
          <a:spLocks/>
        </xdr:cNvSpPr>
      </xdr:nvSpPr>
      <xdr:spPr bwMode="auto">
        <a:xfrm>
          <a:off x="6400800" y="2762250"/>
          <a:ext cx="209550" cy="228600"/>
        </a:xfrm>
        <a:custGeom>
          <a:avLst/>
          <a:gdLst>
            <a:gd name="T0" fmla="*/ 7 w 248"/>
            <a:gd name="T1" fmla="*/ 215 h 257"/>
            <a:gd name="T2" fmla="*/ 95 w 248"/>
            <a:gd name="T3" fmla="*/ 195 h 257"/>
            <a:gd name="T4" fmla="*/ 161 w 248"/>
            <a:gd name="T5" fmla="*/ 257 h 257"/>
            <a:gd name="T6" fmla="*/ 170 w 248"/>
            <a:gd name="T7" fmla="*/ 168 h 257"/>
            <a:gd name="T8" fmla="*/ 248 w 248"/>
            <a:gd name="T9" fmla="*/ 125 h 257"/>
            <a:gd name="T10" fmla="*/ 166 w 248"/>
            <a:gd name="T11" fmla="*/ 89 h 257"/>
            <a:gd name="T12" fmla="*/ 149 w 248"/>
            <a:gd name="T13" fmla="*/ 0 h 257"/>
            <a:gd name="T14" fmla="*/ 90 w 248"/>
            <a:gd name="T15" fmla="*/ 68 h 257"/>
            <a:gd name="T16" fmla="*/ 0 w 248"/>
            <a:gd name="T17" fmla="*/ 56 h 257"/>
            <a:gd name="T18" fmla="*/ 45 w 248"/>
            <a:gd name="T19" fmla="*/ 134 h 257"/>
            <a:gd name="T20" fmla="*/ 7 w 248"/>
            <a:gd name="T21" fmla="*/ 215 h 2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48" h="257">
              <a:moveTo>
                <a:pt x="7" y="215"/>
              </a:moveTo>
              <a:lnTo>
                <a:pt x="95" y="195"/>
              </a:lnTo>
              <a:lnTo>
                <a:pt x="161" y="257"/>
              </a:lnTo>
              <a:lnTo>
                <a:pt x="170" y="168"/>
              </a:lnTo>
              <a:lnTo>
                <a:pt x="248" y="125"/>
              </a:lnTo>
              <a:lnTo>
                <a:pt x="166" y="89"/>
              </a:lnTo>
              <a:lnTo>
                <a:pt x="149" y="0"/>
              </a:lnTo>
              <a:lnTo>
                <a:pt x="90" y="68"/>
              </a:lnTo>
              <a:lnTo>
                <a:pt x="0" y="56"/>
              </a:lnTo>
              <a:lnTo>
                <a:pt x="45" y="134"/>
              </a:lnTo>
              <a:lnTo>
                <a:pt x="7" y="215"/>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66675</xdr:colOff>
      <xdr:row>11</xdr:row>
      <xdr:rowOff>66675</xdr:rowOff>
    </xdr:from>
    <xdr:to>
      <xdr:col>9</xdr:col>
      <xdr:colOff>142875</xdr:colOff>
      <xdr:row>11</xdr:row>
      <xdr:rowOff>142875</xdr:rowOff>
    </xdr:to>
    <xdr:sp macro="" textlink="">
      <xdr:nvSpPr>
        <xdr:cNvPr id="10296" name="Freeform 56"/>
        <xdr:cNvSpPr>
          <a:spLocks/>
        </xdr:cNvSpPr>
      </xdr:nvSpPr>
      <xdr:spPr bwMode="auto">
        <a:xfrm>
          <a:off x="5295900" y="2724150"/>
          <a:ext cx="76200" cy="76200"/>
        </a:xfrm>
        <a:custGeom>
          <a:avLst/>
          <a:gdLst>
            <a:gd name="T0" fmla="*/ 5 w 91"/>
            <a:gd name="T1" fmla="*/ 79 h 92"/>
            <a:gd name="T2" fmla="*/ 36 w 91"/>
            <a:gd name="T3" fmla="*/ 71 h 92"/>
            <a:gd name="T4" fmla="*/ 60 w 91"/>
            <a:gd name="T5" fmla="*/ 92 h 92"/>
            <a:gd name="T6" fmla="*/ 62 w 91"/>
            <a:gd name="T7" fmla="*/ 60 h 92"/>
            <a:gd name="T8" fmla="*/ 91 w 91"/>
            <a:gd name="T9" fmla="*/ 44 h 92"/>
            <a:gd name="T10" fmla="*/ 60 w 91"/>
            <a:gd name="T11" fmla="*/ 31 h 92"/>
            <a:gd name="T12" fmla="*/ 53 w 91"/>
            <a:gd name="T13" fmla="*/ 0 h 92"/>
            <a:gd name="T14" fmla="*/ 33 w 91"/>
            <a:gd name="T15" fmla="*/ 25 h 92"/>
            <a:gd name="T16" fmla="*/ 0 w 91"/>
            <a:gd name="T17" fmla="*/ 22 h 92"/>
            <a:gd name="T18" fmla="*/ 18 w 91"/>
            <a:gd name="T19" fmla="*/ 49 h 92"/>
            <a:gd name="T20" fmla="*/ 5 w 91"/>
            <a:gd name="T21" fmla="*/ 79 h 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91" h="92">
              <a:moveTo>
                <a:pt x="5" y="79"/>
              </a:moveTo>
              <a:lnTo>
                <a:pt x="36" y="71"/>
              </a:lnTo>
              <a:lnTo>
                <a:pt x="60" y="92"/>
              </a:lnTo>
              <a:lnTo>
                <a:pt x="62" y="60"/>
              </a:lnTo>
              <a:lnTo>
                <a:pt x="91" y="44"/>
              </a:lnTo>
              <a:lnTo>
                <a:pt x="60" y="31"/>
              </a:lnTo>
              <a:lnTo>
                <a:pt x="53" y="0"/>
              </a:lnTo>
              <a:lnTo>
                <a:pt x="33" y="25"/>
              </a:lnTo>
              <a:lnTo>
                <a:pt x="0" y="22"/>
              </a:lnTo>
              <a:lnTo>
                <a:pt x="18" y="49"/>
              </a:lnTo>
              <a:lnTo>
                <a:pt x="5" y="79"/>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1343025</xdr:colOff>
      <xdr:row>11</xdr:row>
      <xdr:rowOff>400050</xdr:rowOff>
    </xdr:from>
    <xdr:to>
      <xdr:col>9</xdr:col>
      <xdr:colOff>1495425</xdr:colOff>
      <xdr:row>12</xdr:row>
      <xdr:rowOff>104775</xdr:rowOff>
    </xdr:to>
    <xdr:sp macro="" textlink="">
      <xdr:nvSpPr>
        <xdr:cNvPr id="10297" name="Freeform 57"/>
        <xdr:cNvSpPr>
          <a:spLocks/>
        </xdr:cNvSpPr>
      </xdr:nvSpPr>
      <xdr:spPr bwMode="auto">
        <a:xfrm>
          <a:off x="6572250" y="3057525"/>
          <a:ext cx="152400" cy="152400"/>
        </a:xfrm>
        <a:custGeom>
          <a:avLst/>
          <a:gdLst>
            <a:gd name="T0" fmla="*/ 22 w 176"/>
            <a:gd name="T1" fmla="*/ 160 h 173"/>
            <a:gd name="T2" fmla="*/ 79 w 176"/>
            <a:gd name="T3" fmla="*/ 138 h 173"/>
            <a:gd name="T4" fmla="*/ 130 w 176"/>
            <a:gd name="T5" fmla="*/ 173 h 173"/>
            <a:gd name="T6" fmla="*/ 127 w 176"/>
            <a:gd name="T7" fmla="*/ 111 h 173"/>
            <a:gd name="T8" fmla="*/ 176 w 176"/>
            <a:gd name="T9" fmla="*/ 73 h 173"/>
            <a:gd name="T10" fmla="*/ 117 w 176"/>
            <a:gd name="T11" fmla="*/ 58 h 173"/>
            <a:gd name="T12" fmla="*/ 96 w 176"/>
            <a:gd name="T13" fmla="*/ 0 h 173"/>
            <a:gd name="T14" fmla="*/ 62 w 176"/>
            <a:gd name="T15" fmla="*/ 51 h 173"/>
            <a:gd name="T16" fmla="*/ 0 w 176"/>
            <a:gd name="T17" fmla="*/ 52 h 173"/>
            <a:gd name="T18" fmla="*/ 39 w 176"/>
            <a:gd name="T19" fmla="*/ 101 h 173"/>
            <a:gd name="T20" fmla="*/ 22 w 176"/>
            <a:gd name="T21" fmla="*/ 160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76" h="173">
              <a:moveTo>
                <a:pt x="22" y="160"/>
              </a:moveTo>
              <a:lnTo>
                <a:pt x="79" y="138"/>
              </a:lnTo>
              <a:lnTo>
                <a:pt x="130" y="173"/>
              </a:lnTo>
              <a:lnTo>
                <a:pt x="127" y="111"/>
              </a:lnTo>
              <a:lnTo>
                <a:pt x="176" y="73"/>
              </a:lnTo>
              <a:lnTo>
                <a:pt x="117" y="58"/>
              </a:lnTo>
              <a:lnTo>
                <a:pt x="96" y="0"/>
              </a:lnTo>
              <a:lnTo>
                <a:pt x="62" y="51"/>
              </a:lnTo>
              <a:lnTo>
                <a:pt x="0" y="52"/>
              </a:lnTo>
              <a:lnTo>
                <a:pt x="39" y="101"/>
              </a:lnTo>
              <a:lnTo>
                <a:pt x="22" y="160"/>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314325</xdr:colOff>
      <xdr:row>11</xdr:row>
      <xdr:rowOff>66675</xdr:rowOff>
    </xdr:from>
    <xdr:to>
      <xdr:col>9</xdr:col>
      <xdr:colOff>495300</xdr:colOff>
      <xdr:row>11</xdr:row>
      <xdr:rowOff>257175</xdr:rowOff>
    </xdr:to>
    <xdr:sp macro="" textlink="">
      <xdr:nvSpPr>
        <xdr:cNvPr id="10298" name="Freeform 58"/>
        <xdr:cNvSpPr>
          <a:spLocks/>
        </xdr:cNvSpPr>
      </xdr:nvSpPr>
      <xdr:spPr bwMode="auto">
        <a:xfrm>
          <a:off x="5543550" y="2724150"/>
          <a:ext cx="180975" cy="190500"/>
        </a:xfrm>
        <a:custGeom>
          <a:avLst/>
          <a:gdLst>
            <a:gd name="T0" fmla="*/ 0 w 209"/>
            <a:gd name="T1" fmla="*/ 170 h 217"/>
            <a:gd name="T2" fmla="*/ 76 w 209"/>
            <a:gd name="T3" fmla="*/ 160 h 217"/>
            <a:gd name="T4" fmla="*/ 127 w 209"/>
            <a:gd name="T5" fmla="*/ 217 h 217"/>
            <a:gd name="T6" fmla="*/ 141 w 209"/>
            <a:gd name="T7" fmla="*/ 142 h 217"/>
            <a:gd name="T8" fmla="*/ 209 w 209"/>
            <a:gd name="T9" fmla="*/ 112 h 217"/>
            <a:gd name="T10" fmla="*/ 143 w 209"/>
            <a:gd name="T11" fmla="*/ 75 h 217"/>
            <a:gd name="T12" fmla="*/ 135 w 209"/>
            <a:gd name="T13" fmla="*/ 0 h 217"/>
            <a:gd name="T14" fmla="*/ 80 w 209"/>
            <a:gd name="T15" fmla="*/ 52 h 217"/>
            <a:gd name="T16" fmla="*/ 6 w 209"/>
            <a:gd name="T17" fmla="*/ 36 h 217"/>
            <a:gd name="T18" fmla="*/ 38 w 209"/>
            <a:gd name="T19" fmla="*/ 104 h 217"/>
            <a:gd name="T20" fmla="*/ 0 w 209"/>
            <a:gd name="T21" fmla="*/ 170 h 2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09" h="217">
              <a:moveTo>
                <a:pt x="0" y="170"/>
              </a:moveTo>
              <a:lnTo>
                <a:pt x="76" y="160"/>
              </a:lnTo>
              <a:lnTo>
                <a:pt x="127" y="217"/>
              </a:lnTo>
              <a:lnTo>
                <a:pt x="141" y="142"/>
              </a:lnTo>
              <a:lnTo>
                <a:pt x="209" y="112"/>
              </a:lnTo>
              <a:lnTo>
                <a:pt x="143" y="75"/>
              </a:lnTo>
              <a:lnTo>
                <a:pt x="135" y="0"/>
              </a:lnTo>
              <a:lnTo>
                <a:pt x="80" y="52"/>
              </a:lnTo>
              <a:lnTo>
                <a:pt x="6" y="36"/>
              </a:lnTo>
              <a:lnTo>
                <a:pt x="38" y="104"/>
              </a:lnTo>
              <a:lnTo>
                <a:pt x="0" y="170"/>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1571625</xdr:colOff>
      <xdr:row>11</xdr:row>
      <xdr:rowOff>276225</xdr:rowOff>
    </xdr:from>
    <xdr:to>
      <xdr:col>9</xdr:col>
      <xdr:colOff>1666875</xdr:colOff>
      <xdr:row>11</xdr:row>
      <xdr:rowOff>381000</xdr:rowOff>
    </xdr:to>
    <xdr:sp macro="" textlink="">
      <xdr:nvSpPr>
        <xdr:cNvPr id="10300" name="Freeform 60"/>
        <xdr:cNvSpPr>
          <a:spLocks/>
        </xdr:cNvSpPr>
      </xdr:nvSpPr>
      <xdr:spPr bwMode="auto">
        <a:xfrm>
          <a:off x="6800850" y="2933700"/>
          <a:ext cx="95250" cy="104775"/>
        </a:xfrm>
        <a:custGeom>
          <a:avLst/>
          <a:gdLst>
            <a:gd name="T0" fmla="*/ 2 w 110"/>
            <a:gd name="T1" fmla="*/ 94 h 114"/>
            <a:gd name="T2" fmla="*/ 41 w 110"/>
            <a:gd name="T3" fmla="*/ 86 h 114"/>
            <a:gd name="T4" fmla="*/ 71 w 110"/>
            <a:gd name="T5" fmla="*/ 114 h 114"/>
            <a:gd name="T6" fmla="*/ 75 w 110"/>
            <a:gd name="T7" fmla="*/ 74 h 114"/>
            <a:gd name="T8" fmla="*/ 110 w 110"/>
            <a:gd name="T9" fmla="*/ 55 h 114"/>
            <a:gd name="T10" fmla="*/ 74 w 110"/>
            <a:gd name="T11" fmla="*/ 39 h 114"/>
            <a:gd name="T12" fmla="*/ 67 w 110"/>
            <a:gd name="T13" fmla="*/ 0 h 114"/>
            <a:gd name="T14" fmla="*/ 39 w 110"/>
            <a:gd name="T15" fmla="*/ 29 h 114"/>
            <a:gd name="T16" fmla="*/ 0 w 110"/>
            <a:gd name="T17" fmla="*/ 24 h 114"/>
            <a:gd name="T18" fmla="*/ 20 w 110"/>
            <a:gd name="T19" fmla="*/ 59 h 114"/>
            <a:gd name="T20" fmla="*/ 2 w 110"/>
            <a:gd name="T21" fmla="*/ 94 h 1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10" h="114">
              <a:moveTo>
                <a:pt x="2" y="94"/>
              </a:moveTo>
              <a:lnTo>
                <a:pt x="41" y="86"/>
              </a:lnTo>
              <a:lnTo>
                <a:pt x="71" y="114"/>
              </a:lnTo>
              <a:lnTo>
                <a:pt x="75" y="74"/>
              </a:lnTo>
              <a:lnTo>
                <a:pt x="110" y="55"/>
              </a:lnTo>
              <a:lnTo>
                <a:pt x="74" y="39"/>
              </a:lnTo>
              <a:lnTo>
                <a:pt x="67" y="0"/>
              </a:lnTo>
              <a:lnTo>
                <a:pt x="39" y="29"/>
              </a:lnTo>
              <a:lnTo>
                <a:pt x="0" y="24"/>
              </a:lnTo>
              <a:lnTo>
                <a:pt x="20" y="59"/>
              </a:lnTo>
              <a:lnTo>
                <a:pt x="2" y="94"/>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638175</xdr:colOff>
      <xdr:row>11</xdr:row>
      <xdr:rowOff>276225</xdr:rowOff>
    </xdr:from>
    <xdr:to>
      <xdr:col>9</xdr:col>
      <xdr:colOff>790575</xdr:colOff>
      <xdr:row>11</xdr:row>
      <xdr:rowOff>428625</xdr:rowOff>
    </xdr:to>
    <xdr:sp macro="" textlink="">
      <xdr:nvSpPr>
        <xdr:cNvPr id="10301" name="Freeform 61"/>
        <xdr:cNvSpPr>
          <a:spLocks/>
        </xdr:cNvSpPr>
      </xdr:nvSpPr>
      <xdr:spPr bwMode="auto">
        <a:xfrm>
          <a:off x="5867400" y="2933700"/>
          <a:ext cx="152400" cy="152400"/>
        </a:xfrm>
        <a:custGeom>
          <a:avLst/>
          <a:gdLst>
            <a:gd name="T0" fmla="*/ 38 w 180"/>
            <a:gd name="T1" fmla="*/ 174 h 174"/>
            <a:gd name="T2" fmla="*/ 92 w 180"/>
            <a:gd name="T3" fmla="*/ 143 h 174"/>
            <a:gd name="T4" fmla="*/ 149 w 180"/>
            <a:gd name="T5" fmla="*/ 169 h 174"/>
            <a:gd name="T6" fmla="*/ 137 w 180"/>
            <a:gd name="T7" fmla="*/ 108 h 174"/>
            <a:gd name="T8" fmla="*/ 180 w 180"/>
            <a:gd name="T9" fmla="*/ 62 h 174"/>
            <a:gd name="T10" fmla="*/ 117 w 180"/>
            <a:gd name="T11" fmla="*/ 55 h 174"/>
            <a:gd name="T12" fmla="*/ 87 w 180"/>
            <a:gd name="T13" fmla="*/ 0 h 174"/>
            <a:gd name="T14" fmla="*/ 61 w 180"/>
            <a:gd name="T15" fmla="*/ 57 h 174"/>
            <a:gd name="T16" fmla="*/ 0 w 180"/>
            <a:gd name="T17" fmla="*/ 69 h 174"/>
            <a:gd name="T18" fmla="*/ 46 w 180"/>
            <a:gd name="T19" fmla="*/ 111 h 174"/>
            <a:gd name="T20" fmla="*/ 38 w 180"/>
            <a:gd name="T21" fmla="*/ 174 h 1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80" h="174">
              <a:moveTo>
                <a:pt x="38" y="174"/>
              </a:moveTo>
              <a:lnTo>
                <a:pt x="92" y="143"/>
              </a:lnTo>
              <a:lnTo>
                <a:pt x="149" y="169"/>
              </a:lnTo>
              <a:lnTo>
                <a:pt x="137" y="108"/>
              </a:lnTo>
              <a:lnTo>
                <a:pt x="180" y="62"/>
              </a:lnTo>
              <a:lnTo>
                <a:pt x="117" y="55"/>
              </a:lnTo>
              <a:lnTo>
                <a:pt x="87" y="0"/>
              </a:lnTo>
              <a:lnTo>
                <a:pt x="61" y="57"/>
              </a:lnTo>
              <a:lnTo>
                <a:pt x="0" y="69"/>
              </a:lnTo>
              <a:lnTo>
                <a:pt x="46" y="111"/>
              </a:lnTo>
              <a:lnTo>
                <a:pt x="38" y="174"/>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2095500</xdr:colOff>
      <xdr:row>1</xdr:row>
      <xdr:rowOff>95250</xdr:rowOff>
    </xdr:from>
    <xdr:to>
      <xdr:col>9</xdr:col>
      <xdr:colOff>2200275</xdr:colOff>
      <xdr:row>2</xdr:row>
      <xdr:rowOff>47625</xdr:rowOff>
    </xdr:to>
    <xdr:sp macro="" textlink="">
      <xdr:nvSpPr>
        <xdr:cNvPr id="10303" name="Freeform 63"/>
        <xdr:cNvSpPr>
          <a:spLocks/>
        </xdr:cNvSpPr>
      </xdr:nvSpPr>
      <xdr:spPr bwMode="auto">
        <a:xfrm>
          <a:off x="7324725" y="266700"/>
          <a:ext cx="104775" cy="114300"/>
        </a:xfrm>
        <a:custGeom>
          <a:avLst/>
          <a:gdLst>
            <a:gd name="T0" fmla="*/ 41 w 126"/>
            <a:gd name="T1" fmla="*/ 130 h 130"/>
            <a:gd name="T2" fmla="*/ 76 w 126"/>
            <a:gd name="T3" fmla="*/ 100 h 130"/>
            <a:gd name="T4" fmla="*/ 120 w 126"/>
            <a:gd name="T5" fmla="*/ 111 h 130"/>
            <a:gd name="T6" fmla="*/ 102 w 126"/>
            <a:gd name="T7" fmla="*/ 69 h 130"/>
            <a:gd name="T8" fmla="*/ 126 w 126"/>
            <a:gd name="T9" fmla="*/ 31 h 130"/>
            <a:gd name="T10" fmla="*/ 81 w 126"/>
            <a:gd name="T11" fmla="*/ 35 h 130"/>
            <a:gd name="T12" fmla="*/ 51 w 126"/>
            <a:gd name="T13" fmla="*/ 0 h 130"/>
            <a:gd name="T14" fmla="*/ 42 w 126"/>
            <a:gd name="T15" fmla="*/ 44 h 130"/>
            <a:gd name="T16" fmla="*/ 0 w 126"/>
            <a:gd name="T17" fmla="*/ 61 h 130"/>
            <a:gd name="T18" fmla="*/ 39 w 126"/>
            <a:gd name="T19" fmla="*/ 85 h 130"/>
            <a:gd name="T20" fmla="*/ 41 w 126"/>
            <a:gd name="T21" fmla="*/ 130 h 1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26" h="130">
              <a:moveTo>
                <a:pt x="41" y="130"/>
              </a:moveTo>
              <a:lnTo>
                <a:pt x="76" y="100"/>
              </a:lnTo>
              <a:lnTo>
                <a:pt x="120" y="111"/>
              </a:lnTo>
              <a:lnTo>
                <a:pt x="102" y="69"/>
              </a:lnTo>
              <a:lnTo>
                <a:pt x="126" y="31"/>
              </a:lnTo>
              <a:lnTo>
                <a:pt x="81" y="35"/>
              </a:lnTo>
              <a:lnTo>
                <a:pt x="51" y="0"/>
              </a:lnTo>
              <a:lnTo>
                <a:pt x="42" y="44"/>
              </a:lnTo>
              <a:lnTo>
                <a:pt x="0" y="61"/>
              </a:lnTo>
              <a:lnTo>
                <a:pt x="39" y="85"/>
              </a:lnTo>
              <a:lnTo>
                <a:pt x="41" y="130"/>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590550</xdr:colOff>
      <xdr:row>11</xdr:row>
      <xdr:rowOff>152400</xdr:rowOff>
    </xdr:from>
    <xdr:to>
      <xdr:col>9</xdr:col>
      <xdr:colOff>676275</xdr:colOff>
      <xdr:row>11</xdr:row>
      <xdr:rowOff>238125</xdr:rowOff>
    </xdr:to>
    <xdr:sp macro="" textlink="">
      <xdr:nvSpPr>
        <xdr:cNvPr id="10305" name="Freeform 65"/>
        <xdr:cNvSpPr>
          <a:spLocks/>
        </xdr:cNvSpPr>
      </xdr:nvSpPr>
      <xdr:spPr bwMode="auto">
        <a:xfrm>
          <a:off x="5819775" y="2809875"/>
          <a:ext cx="85725" cy="85725"/>
        </a:xfrm>
        <a:custGeom>
          <a:avLst/>
          <a:gdLst>
            <a:gd name="T0" fmla="*/ 9 w 98"/>
            <a:gd name="T1" fmla="*/ 88 h 98"/>
            <a:gd name="T2" fmla="*/ 42 w 98"/>
            <a:gd name="T3" fmla="*/ 78 h 98"/>
            <a:gd name="T4" fmla="*/ 69 w 98"/>
            <a:gd name="T5" fmla="*/ 98 h 98"/>
            <a:gd name="T6" fmla="*/ 69 w 98"/>
            <a:gd name="T7" fmla="*/ 63 h 98"/>
            <a:gd name="T8" fmla="*/ 98 w 98"/>
            <a:gd name="T9" fmla="*/ 43 h 98"/>
            <a:gd name="T10" fmla="*/ 64 w 98"/>
            <a:gd name="T11" fmla="*/ 34 h 98"/>
            <a:gd name="T12" fmla="*/ 54 w 98"/>
            <a:gd name="T13" fmla="*/ 0 h 98"/>
            <a:gd name="T14" fmla="*/ 34 w 98"/>
            <a:gd name="T15" fmla="*/ 28 h 98"/>
            <a:gd name="T16" fmla="*/ 0 w 98"/>
            <a:gd name="T17" fmla="*/ 28 h 98"/>
            <a:gd name="T18" fmla="*/ 20 w 98"/>
            <a:gd name="T19" fmla="*/ 56 h 98"/>
            <a:gd name="T20" fmla="*/ 9 w 98"/>
            <a:gd name="T21" fmla="*/ 88 h 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98" h="98">
              <a:moveTo>
                <a:pt x="9" y="88"/>
              </a:moveTo>
              <a:lnTo>
                <a:pt x="42" y="78"/>
              </a:lnTo>
              <a:lnTo>
                <a:pt x="69" y="98"/>
              </a:lnTo>
              <a:lnTo>
                <a:pt x="69" y="63"/>
              </a:lnTo>
              <a:lnTo>
                <a:pt x="98" y="43"/>
              </a:lnTo>
              <a:lnTo>
                <a:pt x="64" y="34"/>
              </a:lnTo>
              <a:lnTo>
                <a:pt x="54" y="0"/>
              </a:lnTo>
              <a:lnTo>
                <a:pt x="34" y="28"/>
              </a:lnTo>
              <a:lnTo>
                <a:pt x="0" y="28"/>
              </a:lnTo>
              <a:lnTo>
                <a:pt x="20" y="56"/>
              </a:lnTo>
              <a:lnTo>
                <a:pt x="9" y="88"/>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123825</xdr:rowOff>
    </xdr:from>
    <xdr:to>
      <xdr:col>9</xdr:col>
      <xdr:colOff>1990725</xdr:colOff>
      <xdr:row>12</xdr:row>
      <xdr:rowOff>171450</xdr:rowOff>
    </xdr:to>
    <xdr:grpSp>
      <xdr:nvGrpSpPr>
        <xdr:cNvPr id="10332" name="Group 92"/>
        <xdr:cNvGrpSpPr>
          <a:grpSpLocks/>
        </xdr:cNvGrpSpPr>
      </xdr:nvGrpSpPr>
      <xdr:grpSpPr bwMode="auto">
        <a:xfrm>
          <a:off x="5600700" y="2085975"/>
          <a:ext cx="1619250" cy="1190625"/>
          <a:chOff x="554" y="330"/>
          <a:chExt cx="170" cy="125"/>
        </a:xfrm>
      </xdr:grpSpPr>
      <xdr:sp macro="" textlink="">
        <xdr:nvSpPr>
          <xdr:cNvPr id="10257" name="Freeform 17"/>
          <xdr:cNvSpPr>
            <a:spLocks/>
          </xdr:cNvSpPr>
        </xdr:nvSpPr>
        <xdr:spPr bwMode="auto">
          <a:xfrm>
            <a:off x="563" y="334"/>
            <a:ext cx="137" cy="121"/>
          </a:xfrm>
          <a:custGeom>
            <a:avLst/>
            <a:gdLst>
              <a:gd name="T0" fmla="*/ 1337 w 1515"/>
              <a:gd name="T1" fmla="*/ 220 h 1330"/>
              <a:gd name="T2" fmla="*/ 1313 w 1515"/>
              <a:gd name="T3" fmla="*/ 204 h 1330"/>
              <a:gd name="T4" fmla="*/ 1256 w 1515"/>
              <a:gd name="T5" fmla="*/ 153 h 1330"/>
              <a:gd name="T6" fmla="*/ 1229 w 1515"/>
              <a:gd name="T7" fmla="*/ 122 h 1330"/>
              <a:gd name="T8" fmla="*/ 1202 w 1515"/>
              <a:gd name="T9" fmla="*/ 57 h 1330"/>
              <a:gd name="T10" fmla="*/ 1160 w 1515"/>
              <a:gd name="T11" fmla="*/ 52 h 1330"/>
              <a:gd name="T12" fmla="*/ 1085 w 1515"/>
              <a:gd name="T13" fmla="*/ 53 h 1330"/>
              <a:gd name="T14" fmla="*/ 1030 w 1515"/>
              <a:gd name="T15" fmla="*/ 43 h 1330"/>
              <a:gd name="T16" fmla="*/ 990 w 1515"/>
              <a:gd name="T17" fmla="*/ 29 h 1330"/>
              <a:gd name="T18" fmla="*/ 934 w 1515"/>
              <a:gd name="T19" fmla="*/ 18 h 1330"/>
              <a:gd name="T20" fmla="*/ 841 w 1515"/>
              <a:gd name="T21" fmla="*/ 14 h 1330"/>
              <a:gd name="T22" fmla="*/ 746 w 1515"/>
              <a:gd name="T23" fmla="*/ 0 h 1330"/>
              <a:gd name="T24" fmla="*/ 652 w 1515"/>
              <a:gd name="T25" fmla="*/ 19 h 1330"/>
              <a:gd name="T26" fmla="*/ 574 w 1515"/>
              <a:gd name="T27" fmla="*/ 29 h 1330"/>
              <a:gd name="T28" fmla="*/ 474 w 1515"/>
              <a:gd name="T29" fmla="*/ 84 h 1330"/>
              <a:gd name="T30" fmla="*/ 397 w 1515"/>
              <a:gd name="T31" fmla="*/ 80 h 1330"/>
              <a:gd name="T32" fmla="*/ 342 w 1515"/>
              <a:gd name="T33" fmla="*/ 93 h 1330"/>
              <a:gd name="T34" fmla="*/ 336 w 1515"/>
              <a:gd name="T35" fmla="*/ 112 h 1330"/>
              <a:gd name="T36" fmla="*/ 316 w 1515"/>
              <a:gd name="T37" fmla="*/ 132 h 1330"/>
              <a:gd name="T38" fmla="*/ 249 w 1515"/>
              <a:gd name="T39" fmla="*/ 142 h 1330"/>
              <a:gd name="T40" fmla="*/ 150 w 1515"/>
              <a:gd name="T41" fmla="*/ 236 h 1330"/>
              <a:gd name="T42" fmla="*/ 38 w 1515"/>
              <a:gd name="T43" fmla="*/ 365 h 1330"/>
              <a:gd name="T44" fmla="*/ 14 w 1515"/>
              <a:gd name="T45" fmla="*/ 536 h 1330"/>
              <a:gd name="T46" fmla="*/ 91 w 1515"/>
              <a:gd name="T47" fmla="*/ 712 h 1330"/>
              <a:gd name="T48" fmla="*/ 120 w 1515"/>
              <a:gd name="T49" fmla="*/ 799 h 1330"/>
              <a:gd name="T50" fmla="*/ 13 w 1515"/>
              <a:gd name="T51" fmla="*/ 852 h 1330"/>
              <a:gd name="T52" fmla="*/ 1 w 1515"/>
              <a:gd name="T53" fmla="*/ 873 h 1330"/>
              <a:gd name="T54" fmla="*/ 53 w 1515"/>
              <a:gd name="T55" fmla="*/ 886 h 1330"/>
              <a:gd name="T56" fmla="*/ 95 w 1515"/>
              <a:gd name="T57" fmla="*/ 892 h 1330"/>
              <a:gd name="T58" fmla="*/ 125 w 1515"/>
              <a:gd name="T59" fmla="*/ 899 h 1330"/>
              <a:gd name="T60" fmla="*/ 178 w 1515"/>
              <a:gd name="T61" fmla="*/ 1046 h 1330"/>
              <a:gd name="T62" fmla="*/ 271 w 1515"/>
              <a:gd name="T63" fmla="*/ 1062 h 1330"/>
              <a:gd name="T64" fmla="*/ 398 w 1515"/>
              <a:gd name="T65" fmla="*/ 1062 h 1330"/>
              <a:gd name="T66" fmla="*/ 478 w 1515"/>
              <a:gd name="T67" fmla="*/ 1089 h 1330"/>
              <a:gd name="T68" fmla="*/ 532 w 1515"/>
              <a:gd name="T69" fmla="*/ 1292 h 1330"/>
              <a:gd name="T70" fmla="*/ 545 w 1515"/>
              <a:gd name="T71" fmla="*/ 1311 h 1330"/>
              <a:gd name="T72" fmla="*/ 648 w 1515"/>
              <a:gd name="T73" fmla="*/ 1267 h 1330"/>
              <a:gd name="T74" fmla="*/ 698 w 1515"/>
              <a:gd name="T75" fmla="*/ 1316 h 1330"/>
              <a:gd name="T76" fmla="*/ 762 w 1515"/>
              <a:gd name="T77" fmla="*/ 1301 h 1330"/>
              <a:gd name="T78" fmla="*/ 826 w 1515"/>
              <a:gd name="T79" fmla="*/ 1324 h 1330"/>
              <a:gd name="T80" fmla="*/ 849 w 1515"/>
              <a:gd name="T81" fmla="*/ 1322 h 1330"/>
              <a:gd name="T82" fmla="*/ 856 w 1515"/>
              <a:gd name="T83" fmla="*/ 1300 h 1330"/>
              <a:gd name="T84" fmla="*/ 892 w 1515"/>
              <a:gd name="T85" fmla="*/ 1174 h 1330"/>
              <a:gd name="T86" fmla="*/ 978 w 1515"/>
              <a:gd name="T87" fmla="*/ 1111 h 1330"/>
              <a:gd name="T88" fmla="*/ 1028 w 1515"/>
              <a:gd name="T89" fmla="*/ 1111 h 1330"/>
              <a:gd name="T90" fmla="*/ 1078 w 1515"/>
              <a:gd name="T91" fmla="*/ 1129 h 1330"/>
              <a:gd name="T92" fmla="*/ 1131 w 1515"/>
              <a:gd name="T93" fmla="*/ 1118 h 1330"/>
              <a:gd name="T94" fmla="*/ 1186 w 1515"/>
              <a:gd name="T95" fmla="*/ 1079 h 1330"/>
              <a:gd name="T96" fmla="*/ 1241 w 1515"/>
              <a:gd name="T97" fmla="*/ 1081 h 1330"/>
              <a:gd name="T98" fmla="*/ 1276 w 1515"/>
              <a:gd name="T99" fmla="*/ 1045 h 1330"/>
              <a:gd name="T100" fmla="*/ 1287 w 1515"/>
              <a:gd name="T101" fmla="*/ 1036 h 1330"/>
              <a:gd name="T102" fmla="*/ 1312 w 1515"/>
              <a:gd name="T103" fmla="*/ 1031 h 1330"/>
              <a:gd name="T104" fmla="*/ 1353 w 1515"/>
              <a:gd name="T105" fmla="*/ 987 h 1330"/>
              <a:gd name="T106" fmla="*/ 1376 w 1515"/>
              <a:gd name="T107" fmla="*/ 819 h 1330"/>
              <a:gd name="T108" fmla="*/ 1364 w 1515"/>
              <a:gd name="T109" fmla="*/ 744 h 1330"/>
              <a:gd name="T110" fmla="*/ 1426 w 1515"/>
              <a:gd name="T111" fmla="*/ 656 h 1330"/>
              <a:gd name="T112" fmla="*/ 1486 w 1515"/>
              <a:gd name="T113" fmla="*/ 532 h 1330"/>
              <a:gd name="T114" fmla="*/ 1505 w 1515"/>
              <a:gd name="T115" fmla="*/ 486 h 1330"/>
              <a:gd name="T116" fmla="*/ 1515 w 1515"/>
              <a:gd name="T117" fmla="*/ 419 h 13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515" h="1330">
                <a:moveTo>
                  <a:pt x="1371" y="247"/>
                </a:moveTo>
                <a:lnTo>
                  <a:pt x="1366" y="244"/>
                </a:lnTo>
                <a:lnTo>
                  <a:pt x="1361" y="240"/>
                </a:lnTo>
                <a:lnTo>
                  <a:pt x="1356" y="237"/>
                </a:lnTo>
                <a:lnTo>
                  <a:pt x="1352" y="233"/>
                </a:lnTo>
                <a:lnTo>
                  <a:pt x="1347" y="229"/>
                </a:lnTo>
                <a:lnTo>
                  <a:pt x="1341" y="225"/>
                </a:lnTo>
                <a:lnTo>
                  <a:pt x="1337" y="220"/>
                </a:lnTo>
                <a:lnTo>
                  <a:pt x="1332" y="216"/>
                </a:lnTo>
                <a:lnTo>
                  <a:pt x="1332" y="216"/>
                </a:lnTo>
                <a:lnTo>
                  <a:pt x="1332" y="216"/>
                </a:lnTo>
                <a:lnTo>
                  <a:pt x="1332" y="216"/>
                </a:lnTo>
                <a:lnTo>
                  <a:pt x="1332" y="216"/>
                </a:lnTo>
                <a:lnTo>
                  <a:pt x="1326" y="212"/>
                </a:lnTo>
                <a:lnTo>
                  <a:pt x="1319" y="208"/>
                </a:lnTo>
                <a:lnTo>
                  <a:pt x="1313" y="204"/>
                </a:lnTo>
                <a:lnTo>
                  <a:pt x="1307" y="199"/>
                </a:lnTo>
                <a:lnTo>
                  <a:pt x="1298" y="193"/>
                </a:lnTo>
                <a:lnTo>
                  <a:pt x="1291" y="187"/>
                </a:lnTo>
                <a:lnTo>
                  <a:pt x="1283" y="180"/>
                </a:lnTo>
                <a:lnTo>
                  <a:pt x="1276" y="173"/>
                </a:lnTo>
                <a:lnTo>
                  <a:pt x="1270" y="167"/>
                </a:lnTo>
                <a:lnTo>
                  <a:pt x="1262" y="159"/>
                </a:lnTo>
                <a:lnTo>
                  <a:pt x="1256" y="153"/>
                </a:lnTo>
                <a:lnTo>
                  <a:pt x="1250" y="146"/>
                </a:lnTo>
                <a:lnTo>
                  <a:pt x="1240" y="140"/>
                </a:lnTo>
                <a:lnTo>
                  <a:pt x="1239" y="139"/>
                </a:lnTo>
                <a:lnTo>
                  <a:pt x="1239" y="139"/>
                </a:lnTo>
                <a:lnTo>
                  <a:pt x="1238" y="138"/>
                </a:lnTo>
                <a:lnTo>
                  <a:pt x="1237" y="138"/>
                </a:lnTo>
                <a:lnTo>
                  <a:pt x="1235" y="135"/>
                </a:lnTo>
                <a:lnTo>
                  <a:pt x="1229" y="122"/>
                </a:lnTo>
                <a:lnTo>
                  <a:pt x="1223" y="110"/>
                </a:lnTo>
                <a:lnTo>
                  <a:pt x="1219" y="96"/>
                </a:lnTo>
                <a:lnTo>
                  <a:pt x="1215" y="82"/>
                </a:lnTo>
                <a:lnTo>
                  <a:pt x="1208" y="63"/>
                </a:lnTo>
                <a:lnTo>
                  <a:pt x="1206" y="61"/>
                </a:lnTo>
                <a:lnTo>
                  <a:pt x="1205" y="60"/>
                </a:lnTo>
                <a:lnTo>
                  <a:pt x="1203" y="58"/>
                </a:lnTo>
                <a:lnTo>
                  <a:pt x="1202" y="57"/>
                </a:lnTo>
                <a:lnTo>
                  <a:pt x="1197" y="54"/>
                </a:lnTo>
                <a:lnTo>
                  <a:pt x="1195" y="53"/>
                </a:lnTo>
                <a:lnTo>
                  <a:pt x="1194" y="53"/>
                </a:lnTo>
                <a:lnTo>
                  <a:pt x="1192" y="52"/>
                </a:lnTo>
                <a:lnTo>
                  <a:pt x="1190" y="52"/>
                </a:lnTo>
                <a:lnTo>
                  <a:pt x="1180" y="52"/>
                </a:lnTo>
                <a:lnTo>
                  <a:pt x="1171" y="52"/>
                </a:lnTo>
                <a:lnTo>
                  <a:pt x="1160" y="52"/>
                </a:lnTo>
                <a:lnTo>
                  <a:pt x="1151" y="52"/>
                </a:lnTo>
                <a:lnTo>
                  <a:pt x="1140" y="53"/>
                </a:lnTo>
                <a:lnTo>
                  <a:pt x="1130" y="53"/>
                </a:lnTo>
                <a:lnTo>
                  <a:pt x="1120" y="54"/>
                </a:lnTo>
                <a:lnTo>
                  <a:pt x="1110" y="55"/>
                </a:lnTo>
                <a:lnTo>
                  <a:pt x="1100" y="55"/>
                </a:lnTo>
                <a:lnTo>
                  <a:pt x="1093" y="54"/>
                </a:lnTo>
                <a:lnTo>
                  <a:pt x="1085" y="53"/>
                </a:lnTo>
                <a:lnTo>
                  <a:pt x="1078" y="52"/>
                </a:lnTo>
                <a:lnTo>
                  <a:pt x="1071" y="51"/>
                </a:lnTo>
                <a:lnTo>
                  <a:pt x="1062" y="51"/>
                </a:lnTo>
                <a:lnTo>
                  <a:pt x="1055" y="50"/>
                </a:lnTo>
                <a:lnTo>
                  <a:pt x="1047" y="49"/>
                </a:lnTo>
                <a:lnTo>
                  <a:pt x="1040" y="48"/>
                </a:lnTo>
                <a:lnTo>
                  <a:pt x="1036" y="45"/>
                </a:lnTo>
                <a:lnTo>
                  <a:pt x="1030" y="43"/>
                </a:lnTo>
                <a:lnTo>
                  <a:pt x="1026" y="41"/>
                </a:lnTo>
                <a:lnTo>
                  <a:pt x="1021" y="39"/>
                </a:lnTo>
                <a:lnTo>
                  <a:pt x="1017" y="37"/>
                </a:lnTo>
                <a:lnTo>
                  <a:pt x="1012" y="35"/>
                </a:lnTo>
                <a:lnTo>
                  <a:pt x="1007" y="34"/>
                </a:lnTo>
                <a:lnTo>
                  <a:pt x="1002" y="32"/>
                </a:lnTo>
                <a:lnTo>
                  <a:pt x="996" y="30"/>
                </a:lnTo>
                <a:lnTo>
                  <a:pt x="990" y="29"/>
                </a:lnTo>
                <a:lnTo>
                  <a:pt x="985" y="27"/>
                </a:lnTo>
                <a:lnTo>
                  <a:pt x="980" y="24"/>
                </a:lnTo>
                <a:lnTo>
                  <a:pt x="974" y="23"/>
                </a:lnTo>
                <a:lnTo>
                  <a:pt x="968" y="21"/>
                </a:lnTo>
                <a:lnTo>
                  <a:pt x="963" y="20"/>
                </a:lnTo>
                <a:lnTo>
                  <a:pt x="957" y="19"/>
                </a:lnTo>
                <a:lnTo>
                  <a:pt x="945" y="18"/>
                </a:lnTo>
                <a:lnTo>
                  <a:pt x="934" y="18"/>
                </a:lnTo>
                <a:lnTo>
                  <a:pt x="922" y="17"/>
                </a:lnTo>
                <a:lnTo>
                  <a:pt x="910" y="17"/>
                </a:lnTo>
                <a:lnTo>
                  <a:pt x="899" y="17"/>
                </a:lnTo>
                <a:lnTo>
                  <a:pt x="887" y="16"/>
                </a:lnTo>
                <a:lnTo>
                  <a:pt x="876" y="16"/>
                </a:lnTo>
                <a:lnTo>
                  <a:pt x="864" y="16"/>
                </a:lnTo>
                <a:lnTo>
                  <a:pt x="852" y="15"/>
                </a:lnTo>
                <a:lnTo>
                  <a:pt x="841" y="14"/>
                </a:lnTo>
                <a:lnTo>
                  <a:pt x="829" y="14"/>
                </a:lnTo>
                <a:lnTo>
                  <a:pt x="819" y="12"/>
                </a:lnTo>
                <a:lnTo>
                  <a:pt x="807" y="11"/>
                </a:lnTo>
                <a:lnTo>
                  <a:pt x="795" y="9"/>
                </a:lnTo>
                <a:lnTo>
                  <a:pt x="784" y="6"/>
                </a:lnTo>
                <a:lnTo>
                  <a:pt x="772" y="3"/>
                </a:lnTo>
                <a:lnTo>
                  <a:pt x="759" y="1"/>
                </a:lnTo>
                <a:lnTo>
                  <a:pt x="746" y="0"/>
                </a:lnTo>
                <a:lnTo>
                  <a:pt x="732" y="1"/>
                </a:lnTo>
                <a:lnTo>
                  <a:pt x="720" y="2"/>
                </a:lnTo>
                <a:lnTo>
                  <a:pt x="706" y="5"/>
                </a:lnTo>
                <a:lnTo>
                  <a:pt x="692" y="9"/>
                </a:lnTo>
                <a:lnTo>
                  <a:pt x="679" y="13"/>
                </a:lnTo>
                <a:lnTo>
                  <a:pt x="666" y="17"/>
                </a:lnTo>
                <a:lnTo>
                  <a:pt x="659" y="18"/>
                </a:lnTo>
                <a:lnTo>
                  <a:pt x="652" y="19"/>
                </a:lnTo>
                <a:lnTo>
                  <a:pt x="646" y="19"/>
                </a:lnTo>
                <a:lnTo>
                  <a:pt x="638" y="19"/>
                </a:lnTo>
                <a:lnTo>
                  <a:pt x="631" y="19"/>
                </a:lnTo>
                <a:lnTo>
                  <a:pt x="624" y="18"/>
                </a:lnTo>
                <a:lnTo>
                  <a:pt x="617" y="19"/>
                </a:lnTo>
                <a:lnTo>
                  <a:pt x="610" y="19"/>
                </a:lnTo>
                <a:lnTo>
                  <a:pt x="592" y="22"/>
                </a:lnTo>
                <a:lnTo>
                  <a:pt x="574" y="29"/>
                </a:lnTo>
                <a:lnTo>
                  <a:pt x="558" y="36"/>
                </a:lnTo>
                <a:lnTo>
                  <a:pt x="544" y="45"/>
                </a:lnTo>
                <a:lnTo>
                  <a:pt x="528" y="55"/>
                </a:lnTo>
                <a:lnTo>
                  <a:pt x="513" y="64"/>
                </a:lnTo>
                <a:lnTo>
                  <a:pt x="498" y="75"/>
                </a:lnTo>
                <a:lnTo>
                  <a:pt x="482" y="83"/>
                </a:lnTo>
                <a:lnTo>
                  <a:pt x="478" y="84"/>
                </a:lnTo>
                <a:lnTo>
                  <a:pt x="474" y="84"/>
                </a:lnTo>
                <a:lnTo>
                  <a:pt x="470" y="84"/>
                </a:lnTo>
                <a:lnTo>
                  <a:pt x="466" y="84"/>
                </a:lnTo>
                <a:lnTo>
                  <a:pt x="454" y="83"/>
                </a:lnTo>
                <a:lnTo>
                  <a:pt x="442" y="82"/>
                </a:lnTo>
                <a:lnTo>
                  <a:pt x="431" y="82"/>
                </a:lnTo>
                <a:lnTo>
                  <a:pt x="420" y="81"/>
                </a:lnTo>
                <a:lnTo>
                  <a:pt x="409" y="81"/>
                </a:lnTo>
                <a:lnTo>
                  <a:pt x="397" y="80"/>
                </a:lnTo>
                <a:lnTo>
                  <a:pt x="385" y="80"/>
                </a:lnTo>
                <a:lnTo>
                  <a:pt x="374" y="81"/>
                </a:lnTo>
                <a:lnTo>
                  <a:pt x="354" y="83"/>
                </a:lnTo>
                <a:lnTo>
                  <a:pt x="352" y="83"/>
                </a:lnTo>
                <a:lnTo>
                  <a:pt x="350" y="84"/>
                </a:lnTo>
                <a:lnTo>
                  <a:pt x="347" y="87"/>
                </a:lnTo>
                <a:lnTo>
                  <a:pt x="346" y="88"/>
                </a:lnTo>
                <a:lnTo>
                  <a:pt x="342" y="93"/>
                </a:lnTo>
                <a:lnTo>
                  <a:pt x="341" y="94"/>
                </a:lnTo>
                <a:lnTo>
                  <a:pt x="341" y="96"/>
                </a:lnTo>
                <a:lnTo>
                  <a:pt x="340" y="97"/>
                </a:lnTo>
                <a:lnTo>
                  <a:pt x="340" y="99"/>
                </a:lnTo>
                <a:lnTo>
                  <a:pt x="336" y="112"/>
                </a:lnTo>
                <a:lnTo>
                  <a:pt x="336" y="112"/>
                </a:lnTo>
                <a:lnTo>
                  <a:pt x="336" y="112"/>
                </a:lnTo>
                <a:lnTo>
                  <a:pt x="336" y="112"/>
                </a:lnTo>
                <a:lnTo>
                  <a:pt x="336" y="111"/>
                </a:lnTo>
                <a:lnTo>
                  <a:pt x="335" y="113"/>
                </a:lnTo>
                <a:lnTo>
                  <a:pt x="335" y="115"/>
                </a:lnTo>
                <a:lnTo>
                  <a:pt x="334" y="117"/>
                </a:lnTo>
                <a:lnTo>
                  <a:pt x="333" y="119"/>
                </a:lnTo>
                <a:lnTo>
                  <a:pt x="326" y="129"/>
                </a:lnTo>
                <a:lnTo>
                  <a:pt x="317" y="131"/>
                </a:lnTo>
                <a:lnTo>
                  <a:pt x="316" y="132"/>
                </a:lnTo>
                <a:lnTo>
                  <a:pt x="314" y="134"/>
                </a:lnTo>
                <a:lnTo>
                  <a:pt x="313" y="135"/>
                </a:lnTo>
                <a:lnTo>
                  <a:pt x="311" y="135"/>
                </a:lnTo>
                <a:lnTo>
                  <a:pt x="298" y="135"/>
                </a:lnTo>
                <a:lnTo>
                  <a:pt x="285" y="135"/>
                </a:lnTo>
                <a:lnTo>
                  <a:pt x="274" y="136"/>
                </a:lnTo>
                <a:lnTo>
                  <a:pt x="261" y="139"/>
                </a:lnTo>
                <a:lnTo>
                  <a:pt x="249" y="142"/>
                </a:lnTo>
                <a:lnTo>
                  <a:pt x="238" y="148"/>
                </a:lnTo>
                <a:lnTo>
                  <a:pt x="227" y="154"/>
                </a:lnTo>
                <a:lnTo>
                  <a:pt x="218" y="162"/>
                </a:lnTo>
                <a:lnTo>
                  <a:pt x="203" y="177"/>
                </a:lnTo>
                <a:lnTo>
                  <a:pt x="189" y="191"/>
                </a:lnTo>
                <a:lnTo>
                  <a:pt x="176" y="206"/>
                </a:lnTo>
                <a:lnTo>
                  <a:pt x="162" y="220"/>
                </a:lnTo>
                <a:lnTo>
                  <a:pt x="150" y="236"/>
                </a:lnTo>
                <a:lnTo>
                  <a:pt x="139" y="253"/>
                </a:lnTo>
                <a:lnTo>
                  <a:pt x="129" y="270"/>
                </a:lnTo>
                <a:lnTo>
                  <a:pt x="121" y="289"/>
                </a:lnTo>
                <a:lnTo>
                  <a:pt x="102" y="302"/>
                </a:lnTo>
                <a:lnTo>
                  <a:pt x="84" y="315"/>
                </a:lnTo>
                <a:lnTo>
                  <a:pt x="67" y="330"/>
                </a:lnTo>
                <a:lnTo>
                  <a:pt x="51" y="347"/>
                </a:lnTo>
                <a:lnTo>
                  <a:pt x="38" y="365"/>
                </a:lnTo>
                <a:lnTo>
                  <a:pt x="24" y="383"/>
                </a:lnTo>
                <a:lnTo>
                  <a:pt x="12" y="403"/>
                </a:lnTo>
                <a:lnTo>
                  <a:pt x="2" y="423"/>
                </a:lnTo>
                <a:lnTo>
                  <a:pt x="0" y="446"/>
                </a:lnTo>
                <a:lnTo>
                  <a:pt x="0" y="469"/>
                </a:lnTo>
                <a:lnTo>
                  <a:pt x="3" y="491"/>
                </a:lnTo>
                <a:lnTo>
                  <a:pt x="8" y="513"/>
                </a:lnTo>
                <a:lnTo>
                  <a:pt x="14" y="536"/>
                </a:lnTo>
                <a:lnTo>
                  <a:pt x="21" y="558"/>
                </a:lnTo>
                <a:lnTo>
                  <a:pt x="28" y="579"/>
                </a:lnTo>
                <a:lnTo>
                  <a:pt x="36" y="601"/>
                </a:lnTo>
                <a:lnTo>
                  <a:pt x="48" y="622"/>
                </a:lnTo>
                <a:lnTo>
                  <a:pt x="60" y="644"/>
                </a:lnTo>
                <a:lnTo>
                  <a:pt x="70" y="666"/>
                </a:lnTo>
                <a:lnTo>
                  <a:pt x="81" y="689"/>
                </a:lnTo>
                <a:lnTo>
                  <a:pt x="91" y="712"/>
                </a:lnTo>
                <a:lnTo>
                  <a:pt x="102" y="735"/>
                </a:lnTo>
                <a:lnTo>
                  <a:pt x="113" y="757"/>
                </a:lnTo>
                <a:lnTo>
                  <a:pt x="127" y="779"/>
                </a:lnTo>
                <a:lnTo>
                  <a:pt x="129" y="782"/>
                </a:lnTo>
                <a:lnTo>
                  <a:pt x="131" y="785"/>
                </a:lnTo>
                <a:lnTo>
                  <a:pt x="132" y="789"/>
                </a:lnTo>
                <a:lnTo>
                  <a:pt x="135" y="791"/>
                </a:lnTo>
                <a:lnTo>
                  <a:pt x="120" y="799"/>
                </a:lnTo>
                <a:lnTo>
                  <a:pt x="105" y="808"/>
                </a:lnTo>
                <a:lnTo>
                  <a:pt x="90" y="815"/>
                </a:lnTo>
                <a:lnTo>
                  <a:pt x="76" y="822"/>
                </a:lnTo>
                <a:lnTo>
                  <a:pt x="60" y="829"/>
                </a:lnTo>
                <a:lnTo>
                  <a:pt x="45" y="836"/>
                </a:lnTo>
                <a:lnTo>
                  <a:pt x="29" y="843"/>
                </a:lnTo>
                <a:lnTo>
                  <a:pt x="14" y="851"/>
                </a:lnTo>
                <a:lnTo>
                  <a:pt x="13" y="852"/>
                </a:lnTo>
                <a:lnTo>
                  <a:pt x="11" y="853"/>
                </a:lnTo>
                <a:lnTo>
                  <a:pt x="10" y="855"/>
                </a:lnTo>
                <a:lnTo>
                  <a:pt x="8" y="856"/>
                </a:lnTo>
                <a:lnTo>
                  <a:pt x="5" y="858"/>
                </a:lnTo>
                <a:lnTo>
                  <a:pt x="3" y="860"/>
                </a:lnTo>
                <a:lnTo>
                  <a:pt x="1" y="864"/>
                </a:lnTo>
                <a:lnTo>
                  <a:pt x="0" y="869"/>
                </a:lnTo>
                <a:lnTo>
                  <a:pt x="1" y="873"/>
                </a:lnTo>
                <a:lnTo>
                  <a:pt x="4" y="877"/>
                </a:lnTo>
                <a:lnTo>
                  <a:pt x="8" y="880"/>
                </a:lnTo>
                <a:lnTo>
                  <a:pt x="12" y="881"/>
                </a:lnTo>
                <a:lnTo>
                  <a:pt x="21" y="882"/>
                </a:lnTo>
                <a:lnTo>
                  <a:pt x="29" y="883"/>
                </a:lnTo>
                <a:lnTo>
                  <a:pt x="38" y="883"/>
                </a:lnTo>
                <a:lnTo>
                  <a:pt x="46" y="884"/>
                </a:lnTo>
                <a:lnTo>
                  <a:pt x="53" y="886"/>
                </a:lnTo>
                <a:lnTo>
                  <a:pt x="62" y="887"/>
                </a:lnTo>
                <a:lnTo>
                  <a:pt x="70" y="888"/>
                </a:lnTo>
                <a:lnTo>
                  <a:pt x="79" y="889"/>
                </a:lnTo>
                <a:lnTo>
                  <a:pt x="82" y="890"/>
                </a:lnTo>
                <a:lnTo>
                  <a:pt x="85" y="890"/>
                </a:lnTo>
                <a:lnTo>
                  <a:pt x="87" y="890"/>
                </a:lnTo>
                <a:lnTo>
                  <a:pt x="90" y="891"/>
                </a:lnTo>
                <a:lnTo>
                  <a:pt x="95" y="892"/>
                </a:lnTo>
                <a:lnTo>
                  <a:pt x="99" y="893"/>
                </a:lnTo>
                <a:lnTo>
                  <a:pt x="103" y="893"/>
                </a:lnTo>
                <a:lnTo>
                  <a:pt x="107" y="894"/>
                </a:lnTo>
                <a:lnTo>
                  <a:pt x="110" y="895"/>
                </a:lnTo>
                <a:lnTo>
                  <a:pt x="115" y="896"/>
                </a:lnTo>
                <a:lnTo>
                  <a:pt x="119" y="898"/>
                </a:lnTo>
                <a:lnTo>
                  <a:pt x="123" y="899"/>
                </a:lnTo>
                <a:lnTo>
                  <a:pt x="125" y="899"/>
                </a:lnTo>
                <a:lnTo>
                  <a:pt x="127" y="918"/>
                </a:lnTo>
                <a:lnTo>
                  <a:pt x="130" y="937"/>
                </a:lnTo>
                <a:lnTo>
                  <a:pt x="136" y="956"/>
                </a:lnTo>
                <a:lnTo>
                  <a:pt x="142" y="975"/>
                </a:lnTo>
                <a:lnTo>
                  <a:pt x="148" y="993"/>
                </a:lnTo>
                <a:lnTo>
                  <a:pt x="158" y="1011"/>
                </a:lnTo>
                <a:lnTo>
                  <a:pt x="167" y="1029"/>
                </a:lnTo>
                <a:lnTo>
                  <a:pt x="178" y="1046"/>
                </a:lnTo>
                <a:lnTo>
                  <a:pt x="183" y="1051"/>
                </a:lnTo>
                <a:lnTo>
                  <a:pt x="190" y="1054"/>
                </a:lnTo>
                <a:lnTo>
                  <a:pt x="198" y="1055"/>
                </a:lnTo>
                <a:lnTo>
                  <a:pt x="205" y="1056"/>
                </a:lnTo>
                <a:lnTo>
                  <a:pt x="222" y="1058"/>
                </a:lnTo>
                <a:lnTo>
                  <a:pt x="238" y="1059"/>
                </a:lnTo>
                <a:lnTo>
                  <a:pt x="254" y="1062"/>
                </a:lnTo>
                <a:lnTo>
                  <a:pt x="271" y="1062"/>
                </a:lnTo>
                <a:lnTo>
                  <a:pt x="286" y="1063"/>
                </a:lnTo>
                <a:lnTo>
                  <a:pt x="302" y="1063"/>
                </a:lnTo>
                <a:lnTo>
                  <a:pt x="319" y="1063"/>
                </a:lnTo>
                <a:lnTo>
                  <a:pt x="335" y="1062"/>
                </a:lnTo>
                <a:lnTo>
                  <a:pt x="351" y="1062"/>
                </a:lnTo>
                <a:lnTo>
                  <a:pt x="366" y="1062"/>
                </a:lnTo>
                <a:lnTo>
                  <a:pt x="382" y="1062"/>
                </a:lnTo>
                <a:lnTo>
                  <a:pt x="398" y="1062"/>
                </a:lnTo>
                <a:lnTo>
                  <a:pt x="415" y="1062"/>
                </a:lnTo>
                <a:lnTo>
                  <a:pt x="431" y="1063"/>
                </a:lnTo>
                <a:lnTo>
                  <a:pt x="447" y="1064"/>
                </a:lnTo>
                <a:lnTo>
                  <a:pt x="462" y="1065"/>
                </a:lnTo>
                <a:lnTo>
                  <a:pt x="466" y="1071"/>
                </a:lnTo>
                <a:lnTo>
                  <a:pt x="469" y="1077"/>
                </a:lnTo>
                <a:lnTo>
                  <a:pt x="474" y="1084"/>
                </a:lnTo>
                <a:lnTo>
                  <a:pt x="478" y="1089"/>
                </a:lnTo>
                <a:lnTo>
                  <a:pt x="488" y="1113"/>
                </a:lnTo>
                <a:lnTo>
                  <a:pt x="495" y="1138"/>
                </a:lnTo>
                <a:lnTo>
                  <a:pt x="501" y="1164"/>
                </a:lnTo>
                <a:lnTo>
                  <a:pt x="507" y="1190"/>
                </a:lnTo>
                <a:lnTo>
                  <a:pt x="512" y="1215"/>
                </a:lnTo>
                <a:lnTo>
                  <a:pt x="518" y="1242"/>
                </a:lnTo>
                <a:lnTo>
                  <a:pt x="525" y="1267"/>
                </a:lnTo>
                <a:lnTo>
                  <a:pt x="532" y="1292"/>
                </a:lnTo>
                <a:lnTo>
                  <a:pt x="534" y="1302"/>
                </a:lnTo>
                <a:lnTo>
                  <a:pt x="534" y="1302"/>
                </a:lnTo>
                <a:lnTo>
                  <a:pt x="534" y="1302"/>
                </a:lnTo>
                <a:lnTo>
                  <a:pt x="534" y="1302"/>
                </a:lnTo>
                <a:lnTo>
                  <a:pt x="535" y="1303"/>
                </a:lnTo>
                <a:lnTo>
                  <a:pt x="537" y="1307"/>
                </a:lnTo>
                <a:lnTo>
                  <a:pt x="540" y="1310"/>
                </a:lnTo>
                <a:lnTo>
                  <a:pt x="545" y="1311"/>
                </a:lnTo>
                <a:lnTo>
                  <a:pt x="550" y="1311"/>
                </a:lnTo>
                <a:lnTo>
                  <a:pt x="557" y="1309"/>
                </a:lnTo>
                <a:lnTo>
                  <a:pt x="573" y="1303"/>
                </a:lnTo>
                <a:lnTo>
                  <a:pt x="588" y="1296"/>
                </a:lnTo>
                <a:lnTo>
                  <a:pt x="604" y="1289"/>
                </a:lnTo>
                <a:lnTo>
                  <a:pt x="618" y="1282"/>
                </a:lnTo>
                <a:lnTo>
                  <a:pt x="633" y="1274"/>
                </a:lnTo>
                <a:lnTo>
                  <a:pt x="648" y="1267"/>
                </a:lnTo>
                <a:lnTo>
                  <a:pt x="664" y="1261"/>
                </a:lnTo>
                <a:lnTo>
                  <a:pt x="678" y="1253"/>
                </a:lnTo>
                <a:lnTo>
                  <a:pt x="682" y="1266"/>
                </a:lnTo>
                <a:lnTo>
                  <a:pt x="685" y="1279"/>
                </a:lnTo>
                <a:lnTo>
                  <a:pt x="688" y="1291"/>
                </a:lnTo>
                <a:lnTo>
                  <a:pt x="693" y="1303"/>
                </a:lnTo>
                <a:lnTo>
                  <a:pt x="697" y="1312"/>
                </a:lnTo>
                <a:lnTo>
                  <a:pt x="698" y="1316"/>
                </a:lnTo>
                <a:lnTo>
                  <a:pt x="701" y="1318"/>
                </a:lnTo>
                <a:lnTo>
                  <a:pt x="704" y="1320"/>
                </a:lnTo>
                <a:lnTo>
                  <a:pt x="707" y="1321"/>
                </a:lnTo>
                <a:lnTo>
                  <a:pt x="717" y="1321"/>
                </a:lnTo>
                <a:lnTo>
                  <a:pt x="729" y="1317"/>
                </a:lnTo>
                <a:lnTo>
                  <a:pt x="740" y="1312"/>
                </a:lnTo>
                <a:lnTo>
                  <a:pt x="750" y="1307"/>
                </a:lnTo>
                <a:lnTo>
                  <a:pt x="762" y="1301"/>
                </a:lnTo>
                <a:lnTo>
                  <a:pt x="772" y="1297"/>
                </a:lnTo>
                <a:lnTo>
                  <a:pt x="783" y="1291"/>
                </a:lnTo>
                <a:lnTo>
                  <a:pt x="794" y="1288"/>
                </a:lnTo>
                <a:lnTo>
                  <a:pt x="806" y="1285"/>
                </a:lnTo>
                <a:lnTo>
                  <a:pt x="811" y="1294"/>
                </a:lnTo>
                <a:lnTo>
                  <a:pt x="817" y="1304"/>
                </a:lnTo>
                <a:lnTo>
                  <a:pt x="821" y="1313"/>
                </a:lnTo>
                <a:lnTo>
                  <a:pt x="826" y="1324"/>
                </a:lnTo>
                <a:lnTo>
                  <a:pt x="829" y="1328"/>
                </a:lnTo>
                <a:lnTo>
                  <a:pt x="833" y="1330"/>
                </a:lnTo>
                <a:lnTo>
                  <a:pt x="838" y="1330"/>
                </a:lnTo>
                <a:lnTo>
                  <a:pt x="843" y="1329"/>
                </a:lnTo>
                <a:lnTo>
                  <a:pt x="845" y="1328"/>
                </a:lnTo>
                <a:lnTo>
                  <a:pt x="847" y="1326"/>
                </a:lnTo>
                <a:lnTo>
                  <a:pt x="848" y="1324"/>
                </a:lnTo>
                <a:lnTo>
                  <a:pt x="849" y="1322"/>
                </a:lnTo>
                <a:lnTo>
                  <a:pt x="852" y="1320"/>
                </a:lnTo>
                <a:lnTo>
                  <a:pt x="854" y="1318"/>
                </a:lnTo>
                <a:lnTo>
                  <a:pt x="856" y="1314"/>
                </a:lnTo>
                <a:lnTo>
                  <a:pt x="856" y="1311"/>
                </a:lnTo>
                <a:lnTo>
                  <a:pt x="856" y="1308"/>
                </a:lnTo>
                <a:lnTo>
                  <a:pt x="856" y="1305"/>
                </a:lnTo>
                <a:lnTo>
                  <a:pt x="856" y="1302"/>
                </a:lnTo>
                <a:lnTo>
                  <a:pt x="856" y="1300"/>
                </a:lnTo>
                <a:lnTo>
                  <a:pt x="861" y="1284"/>
                </a:lnTo>
                <a:lnTo>
                  <a:pt x="866" y="1268"/>
                </a:lnTo>
                <a:lnTo>
                  <a:pt x="870" y="1252"/>
                </a:lnTo>
                <a:lnTo>
                  <a:pt x="874" y="1236"/>
                </a:lnTo>
                <a:lnTo>
                  <a:pt x="879" y="1222"/>
                </a:lnTo>
                <a:lnTo>
                  <a:pt x="882" y="1206"/>
                </a:lnTo>
                <a:lnTo>
                  <a:pt x="887" y="1190"/>
                </a:lnTo>
                <a:lnTo>
                  <a:pt x="892" y="1174"/>
                </a:lnTo>
                <a:lnTo>
                  <a:pt x="899" y="1162"/>
                </a:lnTo>
                <a:lnTo>
                  <a:pt x="907" y="1150"/>
                </a:lnTo>
                <a:lnTo>
                  <a:pt x="917" y="1140"/>
                </a:lnTo>
                <a:lnTo>
                  <a:pt x="927" y="1131"/>
                </a:lnTo>
                <a:lnTo>
                  <a:pt x="939" y="1124"/>
                </a:lnTo>
                <a:lnTo>
                  <a:pt x="951" y="1118"/>
                </a:lnTo>
                <a:lnTo>
                  <a:pt x="964" y="1114"/>
                </a:lnTo>
                <a:lnTo>
                  <a:pt x="978" y="1111"/>
                </a:lnTo>
                <a:lnTo>
                  <a:pt x="984" y="1110"/>
                </a:lnTo>
                <a:lnTo>
                  <a:pt x="990" y="1110"/>
                </a:lnTo>
                <a:lnTo>
                  <a:pt x="997" y="1110"/>
                </a:lnTo>
                <a:lnTo>
                  <a:pt x="1003" y="1110"/>
                </a:lnTo>
                <a:lnTo>
                  <a:pt x="1009" y="1110"/>
                </a:lnTo>
                <a:lnTo>
                  <a:pt x="1016" y="1110"/>
                </a:lnTo>
                <a:lnTo>
                  <a:pt x="1022" y="1111"/>
                </a:lnTo>
                <a:lnTo>
                  <a:pt x="1028" y="1111"/>
                </a:lnTo>
                <a:lnTo>
                  <a:pt x="1035" y="1112"/>
                </a:lnTo>
                <a:lnTo>
                  <a:pt x="1042" y="1114"/>
                </a:lnTo>
                <a:lnTo>
                  <a:pt x="1048" y="1116"/>
                </a:lnTo>
                <a:lnTo>
                  <a:pt x="1055" y="1118"/>
                </a:lnTo>
                <a:lnTo>
                  <a:pt x="1060" y="1121"/>
                </a:lnTo>
                <a:lnTo>
                  <a:pt x="1066" y="1123"/>
                </a:lnTo>
                <a:lnTo>
                  <a:pt x="1073" y="1126"/>
                </a:lnTo>
                <a:lnTo>
                  <a:pt x="1078" y="1129"/>
                </a:lnTo>
                <a:lnTo>
                  <a:pt x="1091" y="1135"/>
                </a:lnTo>
                <a:lnTo>
                  <a:pt x="1093" y="1136"/>
                </a:lnTo>
                <a:lnTo>
                  <a:pt x="1095" y="1136"/>
                </a:lnTo>
                <a:lnTo>
                  <a:pt x="1096" y="1136"/>
                </a:lnTo>
                <a:lnTo>
                  <a:pt x="1098" y="1136"/>
                </a:lnTo>
                <a:lnTo>
                  <a:pt x="1113" y="1131"/>
                </a:lnTo>
                <a:lnTo>
                  <a:pt x="1121" y="1125"/>
                </a:lnTo>
                <a:lnTo>
                  <a:pt x="1131" y="1118"/>
                </a:lnTo>
                <a:lnTo>
                  <a:pt x="1140" y="1113"/>
                </a:lnTo>
                <a:lnTo>
                  <a:pt x="1150" y="1107"/>
                </a:lnTo>
                <a:lnTo>
                  <a:pt x="1159" y="1101"/>
                </a:lnTo>
                <a:lnTo>
                  <a:pt x="1167" y="1094"/>
                </a:lnTo>
                <a:lnTo>
                  <a:pt x="1176" y="1087"/>
                </a:lnTo>
                <a:lnTo>
                  <a:pt x="1183" y="1078"/>
                </a:lnTo>
                <a:lnTo>
                  <a:pt x="1185" y="1079"/>
                </a:lnTo>
                <a:lnTo>
                  <a:pt x="1186" y="1079"/>
                </a:lnTo>
                <a:lnTo>
                  <a:pt x="1189" y="1081"/>
                </a:lnTo>
                <a:lnTo>
                  <a:pt x="1191" y="1081"/>
                </a:lnTo>
                <a:lnTo>
                  <a:pt x="1199" y="1083"/>
                </a:lnTo>
                <a:lnTo>
                  <a:pt x="1208" y="1085"/>
                </a:lnTo>
                <a:lnTo>
                  <a:pt x="1217" y="1085"/>
                </a:lnTo>
                <a:lnTo>
                  <a:pt x="1225" y="1085"/>
                </a:lnTo>
                <a:lnTo>
                  <a:pt x="1234" y="1083"/>
                </a:lnTo>
                <a:lnTo>
                  <a:pt x="1241" y="1081"/>
                </a:lnTo>
                <a:lnTo>
                  <a:pt x="1250" y="1076"/>
                </a:lnTo>
                <a:lnTo>
                  <a:pt x="1257" y="1071"/>
                </a:lnTo>
                <a:lnTo>
                  <a:pt x="1269" y="1060"/>
                </a:lnTo>
                <a:lnTo>
                  <a:pt x="1271" y="1057"/>
                </a:lnTo>
                <a:lnTo>
                  <a:pt x="1273" y="1053"/>
                </a:lnTo>
                <a:lnTo>
                  <a:pt x="1274" y="1050"/>
                </a:lnTo>
                <a:lnTo>
                  <a:pt x="1274" y="1048"/>
                </a:lnTo>
                <a:lnTo>
                  <a:pt x="1276" y="1045"/>
                </a:lnTo>
                <a:lnTo>
                  <a:pt x="1277" y="1042"/>
                </a:lnTo>
                <a:lnTo>
                  <a:pt x="1279" y="1038"/>
                </a:lnTo>
                <a:lnTo>
                  <a:pt x="1280" y="1035"/>
                </a:lnTo>
                <a:lnTo>
                  <a:pt x="1281" y="1036"/>
                </a:lnTo>
                <a:lnTo>
                  <a:pt x="1282" y="1036"/>
                </a:lnTo>
                <a:lnTo>
                  <a:pt x="1282" y="1036"/>
                </a:lnTo>
                <a:lnTo>
                  <a:pt x="1283" y="1036"/>
                </a:lnTo>
                <a:lnTo>
                  <a:pt x="1287" y="1036"/>
                </a:lnTo>
                <a:lnTo>
                  <a:pt x="1293" y="1034"/>
                </a:lnTo>
                <a:lnTo>
                  <a:pt x="1300" y="1033"/>
                </a:lnTo>
                <a:lnTo>
                  <a:pt x="1306" y="1032"/>
                </a:lnTo>
                <a:lnTo>
                  <a:pt x="1308" y="1032"/>
                </a:lnTo>
                <a:lnTo>
                  <a:pt x="1309" y="1032"/>
                </a:lnTo>
                <a:lnTo>
                  <a:pt x="1311" y="1032"/>
                </a:lnTo>
                <a:lnTo>
                  <a:pt x="1312" y="1032"/>
                </a:lnTo>
                <a:lnTo>
                  <a:pt x="1312" y="1031"/>
                </a:lnTo>
                <a:lnTo>
                  <a:pt x="1313" y="1030"/>
                </a:lnTo>
                <a:lnTo>
                  <a:pt x="1313" y="1030"/>
                </a:lnTo>
                <a:lnTo>
                  <a:pt x="1313" y="1029"/>
                </a:lnTo>
                <a:lnTo>
                  <a:pt x="1323" y="1023"/>
                </a:lnTo>
                <a:lnTo>
                  <a:pt x="1333" y="1015"/>
                </a:lnTo>
                <a:lnTo>
                  <a:pt x="1340" y="1007"/>
                </a:lnTo>
                <a:lnTo>
                  <a:pt x="1348" y="997"/>
                </a:lnTo>
                <a:lnTo>
                  <a:pt x="1353" y="987"/>
                </a:lnTo>
                <a:lnTo>
                  <a:pt x="1358" y="976"/>
                </a:lnTo>
                <a:lnTo>
                  <a:pt x="1362" y="965"/>
                </a:lnTo>
                <a:lnTo>
                  <a:pt x="1366" y="953"/>
                </a:lnTo>
                <a:lnTo>
                  <a:pt x="1371" y="925"/>
                </a:lnTo>
                <a:lnTo>
                  <a:pt x="1374" y="897"/>
                </a:lnTo>
                <a:lnTo>
                  <a:pt x="1374" y="869"/>
                </a:lnTo>
                <a:lnTo>
                  <a:pt x="1373" y="841"/>
                </a:lnTo>
                <a:lnTo>
                  <a:pt x="1376" y="819"/>
                </a:lnTo>
                <a:lnTo>
                  <a:pt x="1375" y="797"/>
                </a:lnTo>
                <a:lnTo>
                  <a:pt x="1371" y="775"/>
                </a:lnTo>
                <a:lnTo>
                  <a:pt x="1362" y="754"/>
                </a:lnTo>
                <a:lnTo>
                  <a:pt x="1362" y="752"/>
                </a:lnTo>
                <a:lnTo>
                  <a:pt x="1362" y="750"/>
                </a:lnTo>
                <a:lnTo>
                  <a:pt x="1361" y="746"/>
                </a:lnTo>
                <a:lnTo>
                  <a:pt x="1361" y="745"/>
                </a:lnTo>
                <a:lnTo>
                  <a:pt x="1364" y="744"/>
                </a:lnTo>
                <a:lnTo>
                  <a:pt x="1366" y="743"/>
                </a:lnTo>
                <a:lnTo>
                  <a:pt x="1368" y="741"/>
                </a:lnTo>
                <a:lnTo>
                  <a:pt x="1369" y="739"/>
                </a:lnTo>
                <a:lnTo>
                  <a:pt x="1380" y="722"/>
                </a:lnTo>
                <a:lnTo>
                  <a:pt x="1392" y="705"/>
                </a:lnTo>
                <a:lnTo>
                  <a:pt x="1404" y="689"/>
                </a:lnTo>
                <a:lnTo>
                  <a:pt x="1415" y="673"/>
                </a:lnTo>
                <a:lnTo>
                  <a:pt x="1426" y="656"/>
                </a:lnTo>
                <a:lnTo>
                  <a:pt x="1436" y="639"/>
                </a:lnTo>
                <a:lnTo>
                  <a:pt x="1446" y="621"/>
                </a:lnTo>
                <a:lnTo>
                  <a:pt x="1454" y="602"/>
                </a:lnTo>
                <a:lnTo>
                  <a:pt x="1461" y="588"/>
                </a:lnTo>
                <a:lnTo>
                  <a:pt x="1467" y="574"/>
                </a:lnTo>
                <a:lnTo>
                  <a:pt x="1473" y="560"/>
                </a:lnTo>
                <a:lnTo>
                  <a:pt x="1479" y="546"/>
                </a:lnTo>
                <a:lnTo>
                  <a:pt x="1486" y="532"/>
                </a:lnTo>
                <a:lnTo>
                  <a:pt x="1491" y="519"/>
                </a:lnTo>
                <a:lnTo>
                  <a:pt x="1497" y="505"/>
                </a:lnTo>
                <a:lnTo>
                  <a:pt x="1503" y="490"/>
                </a:lnTo>
                <a:lnTo>
                  <a:pt x="1504" y="488"/>
                </a:lnTo>
                <a:lnTo>
                  <a:pt x="1504" y="487"/>
                </a:lnTo>
                <a:lnTo>
                  <a:pt x="1505" y="486"/>
                </a:lnTo>
                <a:lnTo>
                  <a:pt x="1505" y="486"/>
                </a:lnTo>
                <a:lnTo>
                  <a:pt x="1505" y="486"/>
                </a:lnTo>
                <a:lnTo>
                  <a:pt x="1505" y="486"/>
                </a:lnTo>
                <a:lnTo>
                  <a:pt x="1504" y="486"/>
                </a:lnTo>
                <a:lnTo>
                  <a:pt x="1504" y="485"/>
                </a:lnTo>
                <a:lnTo>
                  <a:pt x="1507" y="477"/>
                </a:lnTo>
                <a:lnTo>
                  <a:pt x="1509" y="469"/>
                </a:lnTo>
                <a:lnTo>
                  <a:pt x="1511" y="461"/>
                </a:lnTo>
                <a:lnTo>
                  <a:pt x="1513" y="452"/>
                </a:lnTo>
                <a:lnTo>
                  <a:pt x="1515" y="419"/>
                </a:lnTo>
                <a:lnTo>
                  <a:pt x="1510" y="387"/>
                </a:lnTo>
                <a:lnTo>
                  <a:pt x="1497" y="357"/>
                </a:lnTo>
                <a:lnTo>
                  <a:pt x="1478" y="330"/>
                </a:lnTo>
                <a:lnTo>
                  <a:pt x="1455" y="305"/>
                </a:lnTo>
                <a:lnTo>
                  <a:pt x="1429" y="283"/>
                </a:lnTo>
                <a:lnTo>
                  <a:pt x="1400" y="264"/>
                </a:lnTo>
                <a:lnTo>
                  <a:pt x="1371" y="247"/>
                </a:lnTo>
                <a:close/>
              </a:path>
            </a:pathLst>
          </a:custGeom>
          <a:solidFill>
            <a:srgbClr val="0019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58" name="Freeform 18"/>
          <xdr:cNvSpPr>
            <a:spLocks/>
          </xdr:cNvSpPr>
        </xdr:nvSpPr>
        <xdr:spPr bwMode="auto">
          <a:xfrm>
            <a:off x="591" y="346"/>
            <a:ext cx="1" cy="1"/>
          </a:xfrm>
          <a:custGeom>
            <a:avLst/>
            <a:gdLst>
              <a:gd name="T0" fmla="*/ 0 w 1"/>
              <a:gd name="T1" fmla="*/ 1 h 1"/>
              <a:gd name="T2" fmla="*/ 0 w 1"/>
              <a:gd name="T3" fmla="*/ 1 h 1"/>
              <a:gd name="T4" fmla="*/ 0 w 1"/>
              <a:gd name="T5" fmla="*/ 1 h 1"/>
              <a:gd name="T6" fmla="*/ 1 w 1"/>
              <a:gd name="T7" fmla="*/ 1 h 1"/>
              <a:gd name="T8" fmla="*/ 1 w 1"/>
              <a:gd name="T9" fmla="*/ 1 h 1"/>
              <a:gd name="T10" fmla="*/ 1 w 1"/>
              <a:gd name="T11" fmla="*/ 0 h 1"/>
              <a:gd name="T12" fmla="*/ 1 w 1"/>
              <a:gd name="T13" fmla="*/ 1 h 1"/>
              <a:gd name="T14" fmla="*/ 1 w 1"/>
              <a:gd name="T15" fmla="*/ 1 h 1"/>
              <a:gd name="T16" fmla="*/ 0 w 1"/>
              <a:gd name="T17" fmla="*/ 1 h 1"/>
              <a:gd name="T18" fmla="*/ 0 w 1"/>
              <a:gd name="T19" fmla="*/ 1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 h="1">
                <a:moveTo>
                  <a:pt x="0" y="1"/>
                </a:moveTo>
                <a:lnTo>
                  <a:pt x="0" y="1"/>
                </a:lnTo>
                <a:lnTo>
                  <a:pt x="0" y="1"/>
                </a:lnTo>
                <a:lnTo>
                  <a:pt x="1" y="1"/>
                </a:lnTo>
                <a:lnTo>
                  <a:pt x="1" y="1"/>
                </a:lnTo>
                <a:lnTo>
                  <a:pt x="1" y="0"/>
                </a:lnTo>
                <a:lnTo>
                  <a:pt x="1" y="1"/>
                </a:lnTo>
                <a:lnTo>
                  <a:pt x="1" y="1"/>
                </a:lnTo>
                <a:lnTo>
                  <a:pt x="0" y="1"/>
                </a:lnTo>
                <a:lnTo>
                  <a:pt x="0" y="1"/>
                </a:lnTo>
                <a:close/>
              </a:path>
            </a:pathLst>
          </a:custGeom>
          <a:solidFill>
            <a:srgbClr val="0019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59" name="Freeform 19"/>
          <xdr:cNvSpPr>
            <a:spLocks/>
          </xdr:cNvSpPr>
        </xdr:nvSpPr>
        <xdr:spPr bwMode="auto">
          <a:xfrm>
            <a:off x="666" y="343"/>
            <a:ext cx="1" cy="1"/>
          </a:xfrm>
          <a:custGeom>
            <a:avLst/>
            <a:gdLst>
              <a:gd name="T0" fmla="*/ 0 w 1"/>
              <a:gd name="T1" fmla="*/ 1 w 1"/>
              <a:gd name="T2" fmla="*/ 1 w 1"/>
              <a:gd name="T3" fmla="*/ 0 w 1"/>
              <a:gd name="T4" fmla="*/ 0 w 1"/>
              <a:gd name="T5" fmla="*/ 0 w 1"/>
            </a:gdLst>
            <a:ahLst/>
            <a:cxnLst>
              <a:cxn ang="0">
                <a:pos x="T0" y="0"/>
              </a:cxn>
              <a:cxn ang="0">
                <a:pos x="T1" y="0"/>
              </a:cxn>
              <a:cxn ang="0">
                <a:pos x="T2" y="0"/>
              </a:cxn>
              <a:cxn ang="0">
                <a:pos x="T3" y="0"/>
              </a:cxn>
              <a:cxn ang="0">
                <a:pos x="T4" y="0"/>
              </a:cxn>
              <a:cxn ang="0">
                <a:pos x="T5" y="0"/>
              </a:cxn>
            </a:cxnLst>
            <a:rect l="0" t="0" r="r" b="b"/>
            <a:pathLst>
              <a:path w="1">
                <a:moveTo>
                  <a:pt x="0" y="0"/>
                </a:moveTo>
                <a:lnTo>
                  <a:pt x="1" y="0"/>
                </a:lnTo>
                <a:lnTo>
                  <a:pt x="1" y="0"/>
                </a:lnTo>
                <a:lnTo>
                  <a:pt x="0" y="0"/>
                </a:lnTo>
                <a:lnTo>
                  <a:pt x="0" y="0"/>
                </a:lnTo>
                <a:lnTo>
                  <a:pt x="0" y="0"/>
                </a:lnTo>
                <a:close/>
              </a:path>
            </a:pathLst>
          </a:custGeom>
          <a:solidFill>
            <a:srgbClr val="FF72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60" name="Freeform 20"/>
          <xdr:cNvSpPr>
            <a:spLocks/>
          </xdr:cNvSpPr>
        </xdr:nvSpPr>
        <xdr:spPr bwMode="auto">
          <a:xfrm>
            <a:off x="556" y="332"/>
            <a:ext cx="134" cy="117"/>
          </a:xfrm>
          <a:custGeom>
            <a:avLst/>
            <a:gdLst>
              <a:gd name="T0" fmla="*/ 1444 w 1481"/>
              <a:gd name="T1" fmla="*/ 335 h 1293"/>
              <a:gd name="T2" fmla="*/ 1364 w 1481"/>
              <a:gd name="T3" fmla="*/ 269 h 1293"/>
              <a:gd name="T4" fmla="*/ 1338 w 1481"/>
              <a:gd name="T5" fmla="*/ 241 h 1293"/>
              <a:gd name="T6" fmla="*/ 1311 w 1481"/>
              <a:gd name="T7" fmla="*/ 207 h 1293"/>
              <a:gd name="T8" fmla="*/ 1293 w 1481"/>
              <a:gd name="T9" fmla="*/ 193 h 1293"/>
              <a:gd name="T10" fmla="*/ 1266 w 1481"/>
              <a:gd name="T11" fmla="*/ 176 h 1293"/>
              <a:gd name="T12" fmla="*/ 1232 w 1481"/>
              <a:gd name="T13" fmla="*/ 136 h 1293"/>
              <a:gd name="T14" fmla="*/ 1190 w 1481"/>
              <a:gd name="T15" fmla="*/ 82 h 1293"/>
              <a:gd name="T16" fmla="*/ 1120 w 1481"/>
              <a:gd name="T17" fmla="*/ 44 h 1293"/>
              <a:gd name="T18" fmla="*/ 999 w 1481"/>
              <a:gd name="T19" fmla="*/ 28 h 1293"/>
              <a:gd name="T20" fmla="*/ 880 w 1481"/>
              <a:gd name="T21" fmla="*/ 13 h 1293"/>
              <a:gd name="T22" fmla="*/ 786 w 1481"/>
              <a:gd name="T23" fmla="*/ 2 h 1293"/>
              <a:gd name="T24" fmla="*/ 720 w 1481"/>
              <a:gd name="T25" fmla="*/ 0 h 1293"/>
              <a:gd name="T26" fmla="*/ 653 w 1481"/>
              <a:gd name="T27" fmla="*/ 0 h 1293"/>
              <a:gd name="T28" fmla="*/ 632 w 1481"/>
              <a:gd name="T29" fmla="*/ 9 h 1293"/>
              <a:gd name="T30" fmla="*/ 568 w 1481"/>
              <a:gd name="T31" fmla="*/ 36 h 1293"/>
              <a:gd name="T32" fmla="*/ 465 w 1481"/>
              <a:gd name="T33" fmla="*/ 66 h 1293"/>
              <a:gd name="T34" fmla="*/ 358 w 1481"/>
              <a:gd name="T35" fmla="*/ 72 h 1293"/>
              <a:gd name="T36" fmla="*/ 319 w 1481"/>
              <a:gd name="T37" fmla="*/ 127 h 1293"/>
              <a:gd name="T38" fmla="*/ 278 w 1481"/>
              <a:gd name="T39" fmla="*/ 128 h 1293"/>
              <a:gd name="T40" fmla="*/ 232 w 1481"/>
              <a:gd name="T41" fmla="*/ 140 h 1293"/>
              <a:gd name="T42" fmla="*/ 183 w 1481"/>
              <a:gd name="T43" fmla="*/ 174 h 1293"/>
              <a:gd name="T44" fmla="*/ 141 w 1481"/>
              <a:gd name="T45" fmla="*/ 233 h 1293"/>
              <a:gd name="T46" fmla="*/ 105 w 1481"/>
              <a:gd name="T47" fmla="*/ 282 h 1293"/>
              <a:gd name="T48" fmla="*/ 47 w 1481"/>
              <a:gd name="T49" fmla="*/ 343 h 1293"/>
              <a:gd name="T50" fmla="*/ 22 w 1481"/>
              <a:gd name="T51" fmla="*/ 518 h 1293"/>
              <a:gd name="T52" fmla="*/ 63 w 1481"/>
              <a:gd name="T53" fmla="*/ 668 h 1293"/>
              <a:gd name="T54" fmla="*/ 117 w 1481"/>
              <a:gd name="T55" fmla="*/ 757 h 1293"/>
              <a:gd name="T56" fmla="*/ 54 w 1481"/>
              <a:gd name="T57" fmla="*/ 830 h 1293"/>
              <a:gd name="T58" fmla="*/ 1 w 1481"/>
              <a:gd name="T59" fmla="*/ 852 h 1293"/>
              <a:gd name="T60" fmla="*/ 22 w 1481"/>
              <a:gd name="T61" fmla="*/ 861 h 1293"/>
              <a:gd name="T62" fmla="*/ 58 w 1481"/>
              <a:gd name="T63" fmla="*/ 872 h 1293"/>
              <a:gd name="T64" fmla="*/ 103 w 1481"/>
              <a:gd name="T65" fmla="*/ 884 h 1293"/>
              <a:gd name="T66" fmla="*/ 133 w 1481"/>
              <a:gd name="T67" fmla="*/ 925 h 1293"/>
              <a:gd name="T68" fmla="*/ 177 w 1481"/>
              <a:gd name="T69" fmla="*/ 1021 h 1293"/>
              <a:gd name="T70" fmla="*/ 299 w 1481"/>
              <a:gd name="T71" fmla="*/ 1035 h 1293"/>
              <a:gd name="T72" fmla="*/ 409 w 1481"/>
              <a:gd name="T73" fmla="*/ 1033 h 1293"/>
              <a:gd name="T74" fmla="*/ 472 w 1481"/>
              <a:gd name="T75" fmla="*/ 1109 h 1293"/>
              <a:gd name="T76" fmla="*/ 510 w 1481"/>
              <a:gd name="T77" fmla="*/ 1235 h 1293"/>
              <a:gd name="T78" fmla="*/ 572 w 1481"/>
              <a:gd name="T79" fmla="*/ 1245 h 1293"/>
              <a:gd name="T80" fmla="*/ 668 w 1481"/>
              <a:gd name="T81" fmla="*/ 1238 h 1293"/>
              <a:gd name="T82" fmla="*/ 690 w 1481"/>
              <a:gd name="T83" fmla="*/ 1278 h 1293"/>
              <a:gd name="T84" fmla="*/ 705 w 1481"/>
              <a:gd name="T85" fmla="*/ 1263 h 1293"/>
              <a:gd name="T86" fmla="*/ 773 w 1481"/>
              <a:gd name="T87" fmla="*/ 1262 h 1293"/>
              <a:gd name="T88" fmla="*/ 806 w 1481"/>
              <a:gd name="T89" fmla="*/ 1286 h 1293"/>
              <a:gd name="T90" fmla="*/ 829 w 1481"/>
              <a:gd name="T91" fmla="*/ 1198 h 1293"/>
              <a:gd name="T92" fmla="*/ 908 w 1481"/>
              <a:gd name="T93" fmla="*/ 1103 h 1293"/>
              <a:gd name="T94" fmla="*/ 972 w 1481"/>
              <a:gd name="T95" fmla="*/ 1094 h 1293"/>
              <a:gd name="T96" fmla="*/ 1037 w 1481"/>
              <a:gd name="T97" fmla="*/ 1096 h 1293"/>
              <a:gd name="T98" fmla="*/ 1076 w 1481"/>
              <a:gd name="T99" fmla="*/ 1084 h 1293"/>
              <a:gd name="T100" fmla="*/ 1130 w 1481"/>
              <a:gd name="T101" fmla="*/ 1066 h 1293"/>
              <a:gd name="T102" fmla="*/ 1179 w 1481"/>
              <a:gd name="T103" fmla="*/ 1065 h 1293"/>
              <a:gd name="T104" fmla="*/ 1209 w 1481"/>
              <a:gd name="T105" fmla="*/ 1057 h 1293"/>
              <a:gd name="T106" fmla="*/ 1241 w 1481"/>
              <a:gd name="T107" fmla="*/ 1008 h 1293"/>
              <a:gd name="T108" fmla="*/ 1279 w 1481"/>
              <a:gd name="T109" fmla="*/ 999 h 1293"/>
              <a:gd name="T110" fmla="*/ 1285 w 1481"/>
              <a:gd name="T111" fmla="*/ 1015 h 1293"/>
              <a:gd name="T112" fmla="*/ 1325 w 1481"/>
              <a:gd name="T113" fmla="*/ 957 h 1293"/>
              <a:gd name="T114" fmla="*/ 1328 w 1481"/>
              <a:gd name="T115" fmla="*/ 762 h 1293"/>
              <a:gd name="T116" fmla="*/ 1358 w 1481"/>
              <a:gd name="T117" fmla="*/ 633 h 1293"/>
              <a:gd name="T118" fmla="*/ 1453 w 1481"/>
              <a:gd name="T119" fmla="*/ 519 h 1293"/>
              <a:gd name="T120" fmla="*/ 1479 w 1481"/>
              <a:gd name="T121" fmla="*/ 460 h 12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481" h="1293">
                <a:moveTo>
                  <a:pt x="1476" y="420"/>
                </a:moveTo>
                <a:lnTo>
                  <a:pt x="1475" y="401"/>
                </a:lnTo>
                <a:lnTo>
                  <a:pt x="1472" y="383"/>
                </a:lnTo>
                <a:lnTo>
                  <a:pt x="1466" y="365"/>
                </a:lnTo>
                <a:lnTo>
                  <a:pt x="1455" y="350"/>
                </a:lnTo>
                <a:lnTo>
                  <a:pt x="1444" y="335"/>
                </a:lnTo>
                <a:lnTo>
                  <a:pt x="1432" y="320"/>
                </a:lnTo>
                <a:lnTo>
                  <a:pt x="1420" y="308"/>
                </a:lnTo>
                <a:lnTo>
                  <a:pt x="1407" y="296"/>
                </a:lnTo>
                <a:lnTo>
                  <a:pt x="1393" y="285"/>
                </a:lnTo>
                <a:lnTo>
                  <a:pt x="1378" y="276"/>
                </a:lnTo>
                <a:lnTo>
                  <a:pt x="1364" y="269"/>
                </a:lnTo>
                <a:lnTo>
                  <a:pt x="1347" y="261"/>
                </a:lnTo>
                <a:lnTo>
                  <a:pt x="1346" y="257"/>
                </a:lnTo>
                <a:lnTo>
                  <a:pt x="1346" y="253"/>
                </a:lnTo>
                <a:lnTo>
                  <a:pt x="1346" y="248"/>
                </a:lnTo>
                <a:lnTo>
                  <a:pt x="1346" y="244"/>
                </a:lnTo>
                <a:lnTo>
                  <a:pt x="1338" y="241"/>
                </a:lnTo>
                <a:lnTo>
                  <a:pt x="1332" y="237"/>
                </a:lnTo>
                <a:lnTo>
                  <a:pt x="1327" y="232"/>
                </a:lnTo>
                <a:lnTo>
                  <a:pt x="1323" y="226"/>
                </a:lnTo>
                <a:lnTo>
                  <a:pt x="1318" y="220"/>
                </a:lnTo>
                <a:lnTo>
                  <a:pt x="1314" y="214"/>
                </a:lnTo>
                <a:lnTo>
                  <a:pt x="1311" y="207"/>
                </a:lnTo>
                <a:lnTo>
                  <a:pt x="1308" y="200"/>
                </a:lnTo>
                <a:lnTo>
                  <a:pt x="1307" y="199"/>
                </a:lnTo>
                <a:lnTo>
                  <a:pt x="1303" y="198"/>
                </a:lnTo>
                <a:lnTo>
                  <a:pt x="1298" y="198"/>
                </a:lnTo>
                <a:lnTo>
                  <a:pt x="1296" y="198"/>
                </a:lnTo>
                <a:lnTo>
                  <a:pt x="1293" y="193"/>
                </a:lnTo>
                <a:lnTo>
                  <a:pt x="1289" y="188"/>
                </a:lnTo>
                <a:lnTo>
                  <a:pt x="1284" y="184"/>
                </a:lnTo>
                <a:lnTo>
                  <a:pt x="1279" y="182"/>
                </a:lnTo>
                <a:lnTo>
                  <a:pt x="1275" y="180"/>
                </a:lnTo>
                <a:lnTo>
                  <a:pt x="1270" y="178"/>
                </a:lnTo>
                <a:lnTo>
                  <a:pt x="1266" y="176"/>
                </a:lnTo>
                <a:lnTo>
                  <a:pt x="1262" y="173"/>
                </a:lnTo>
                <a:lnTo>
                  <a:pt x="1256" y="165"/>
                </a:lnTo>
                <a:lnTo>
                  <a:pt x="1251" y="158"/>
                </a:lnTo>
                <a:lnTo>
                  <a:pt x="1245" y="150"/>
                </a:lnTo>
                <a:lnTo>
                  <a:pt x="1238" y="143"/>
                </a:lnTo>
                <a:lnTo>
                  <a:pt x="1232" y="136"/>
                </a:lnTo>
                <a:lnTo>
                  <a:pt x="1225" y="129"/>
                </a:lnTo>
                <a:lnTo>
                  <a:pt x="1217" y="124"/>
                </a:lnTo>
                <a:lnTo>
                  <a:pt x="1209" y="119"/>
                </a:lnTo>
                <a:lnTo>
                  <a:pt x="1203" y="106"/>
                </a:lnTo>
                <a:lnTo>
                  <a:pt x="1197" y="94"/>
                </a:lnTo>
                <a:lnTo>
                  <a:pt x="1190" y="82"/>
                </a:lnTo>
                <a:lnTo>
                  <a:pt x="1182" y="71"/>
                </a:lnTo>
                <a:lnTo>
                  <a:pt x="1173" y="63"/>
                </a:lnTo>
                <a:lnTo>
                  <a:pt x="1163" y="56"/>
                </a:lnTo>
                <a:lnTo>
                  <a:pt x="1152" y="50"/>
                </a:lnTo>
                <a:lnTo>
                  <a:pt x="1140" y="47"/>
                </a:lnTo>
                <a:lnTo>
                  <a:pt x="1120" y="44"/>
                </a:lnTo>
                <a:lnTo>
                  <a:pt x="1100" y="41"/>
                </a:lnTo>
                <a:lnTo>
                  <a:pt x="1079" y="39"/>
                </a:lnTo>
                <a:lnTo>
                  <a:pt x="1059" y="36"/>
                </a:lnTo>
                <a:lnTo>
                  <a:pt x="1039" y="33"/>
                </a:lnTo>
                <a:lnTo>
                  <a:pt x="1019" y="31"/>
                </a:lnTo>
                <a:lnTo>
                  <a:pt x="999" y="28"/>
                </a:lnTo>
                <a:lnTo>
                  <a:pt x="980" y="26"/>
                </a:lnTo>
                <a:lnTo>
                  <a:pt x="960" y="24"/>
                </a:lnTo>
                <a:lnTo>
                  <a:pt x="940" y="21"/>
                </a:lnTo>
                <a:lnTo>
                  <a:pt x="920" y="19"/>
                </a:lnTo>
                <a:lnTo>
                  <a:pt x="900" y="17"/>
                </a:lnTo>
                <a:lnTo>
                  <a:pt x="880" y="13"/>
                </a:lnTo>
                <a:lnTo>
                  <a:pt x="859" y="11"/>
                </a:lnTo>
                <a:lnTo>
                  <a:pt x="839" y="8"/>
                </a:lnTo>
                <a:lnTo>
                  <a:pt x="819" y="5"/>
                </a:lnTo>
                <a:lnTo>
                  <a:pt x="808" y="4"/>
                </a:lnTo>
                <a:lnTo>
                  <a:pt x="797" y="3"/>
                </a:lnTo>
                <a:lnTo>
                  <a:pt x="786" y="2"/>
                </a:lnTo>
                <a:lnTo>
                  <a:pt x="774" y="1"/>
                </a:lnTo>
                <a:lnTo>
                  <a:pt x="764" y="0"/>
                </a:lnTo>
                <a:lnTo>
                  <a:pt x="752" y="0"/>
                </a:lnTo>
                <a:lnTo>
                  <a:pt x="742" y="0"/>
                </a:lnTo>
                <a:lnTo>
                  <a:pt x="730" y="0"/>
                </a:lnTo>
                <a:lnTo>
                  <a:pt x="720" y="0"/>
                </a:lnTo>
                <a:lnTo>
                  <a:pt x="708" y="0"/>
                </a:lnTo>
                <a:lnTo>
                  <a:pt x="698" y="0"/>
                </a:lnTo>
                <a:lnTo>
                  <a:pt x="686" y="0"/>
                </a:lnTo>
                <a:lnTo>
                  <a:pt x="675" y="0"/>
                </a:lnTo>
                <a:lnTo>
                  <a:pt x="664" y="0"/>
                </a:lnTo>
                <a:lnTo>
                  <a:pt x="653" y="0"/>
                </a:lnTo>
                <a:lnTo>
                  <a:pt x="642" y="0"/>
                </a:lnTo>
                <a:lnTo>
                  <a:pt x="642" y="2"/>
                </a:lnTo>
                <a:lnTo>
                  <a:pt x="641" y="5"/>
                </a:lnTo>
                <a:lnTo>
                  <a:pt x="640" y="8"/>
                </a:lnTo>
                <a:lnTo>
                  <a:pt x="639" y="9"/>
                </a:lnTo>
                <a:lnTo>
                  <a:pt x="632" y="9"/>
                </a:lnTo>
                <a:lnTo>
                  <a:pt x="627" y="9"/>
                </a:lnTo>
                <a:lnTo>
                  <a:pt x="622" y="9"/>
                </a:lnTo>
                <a:lnTo>
                  <a:pt x="617" y="9"/>
                </a:lnTo>
                <a:lnTo>
                  <a:pt x="601" y="19"/>
                </a:lnTo>
                <a:lnTo>
                  <a:pt x="584" y="27"/>
                </a:lnTo>
                <a:lnTo>
                  <a:pt x="568" y="36"/>
                </a:lnTo>
                <a:lnTo>
                  <a:pt x="552" y="43"/>
                </a:lnTo>
                <a:lnTo>
                  <a:pt x="535" y="49"/>
                </a:lnTo>
                <a:lnTo>
                  <a:pt x="518" y="56"/>
                </a:lnTo>
                <a:lnTo>
                  <a:pt x="501" y="60"/>
                </a:lnTo>
                <a:lnTo>
                  <a:pt x="484" y="64"/>
                </a:lnTo>
                <a:lnTo>
                  <a:pt x="465" y="66"/>
                </a:lnTo>
                <a:lnTo>
                  <a:pt x="447" y="67"/>
                </a:lnTo>
                <a:lnTo>
                  <a:pt x="429" y="68"/>
                </a:lnTo>
                <a:lnTo>
                  <a:pt x="412" y="68"/>
                </a:lnTo>
                <a:lnTo>
                  <a:pt x="394" y="68"/>
                </a:lnTo>
                <a:lnTo>
                  <a:pt x="376" y="69"/>
                </a:lnTo>
                <a:lnTo>
                  <a:pt x="358" y="72"/>
                </a:lnTo>
                <a:lnTo>
                  <a:pt x="340" y="77"/>
                </a:lnTo>
                <a:lnTo>
                  <a:pt x="337" y="82"/>
                </a:lnTo>
                <a:lnTo>
                  <a:pt x="333" y="91"/>
                </a:lnTo>
                <a:lnTo>
                  <a:pt x="329" y="104"/>
                </a:lnTo>
                <a:lnTo>
                  <a:pt x="323" y="117"/>
                </a:lnTo>
                <a:lnTo>
                  <a:pt x="319" y="127"/>
                </a:lnTo>
                <a:lnTo>
                  <a:pt x="314" y="135"/>
                </a:lnTo>
                <a:lnTo>
                  <a:pt x="309" y="135"/>
                </a:lnTo>
                <a:lnTo>
                  <a:pt x="303" y="127"/>
                </a:lnTo>
                <a:lnTo>
                  <a:pt x="295" y="128"/>
                </a:lnTo>
                <a:lnTo>
                  <a:pt x="286" y="128"/>
                </a:lnTo>
                <a:lnTo>
                  <a:pt x="278" y="128"/>
                </a:lnTo>
                <a:lnTo>
                  <a:pt x="271" y="128"/>
                </a:lnTo>
                <a:lnTo>
                  <a:pt x="262" y="128"/>
                </a:lnTo>
                <a:lnTo>
                  <a:pt x="254" y="129"/>
                </a:lnTo>
                <a:lnTo>
                  <a:pt x="246" y="132"/>
                </a:lnTo>
                <a:lnTo>
                  <a:pt x="240" y="136"/>
                </a:lnTo>
                <a:lnTo>
                  <a:pt x="232" y="140"/>
                </a:lnTo>
                <a:lnTo>
                  <a:pt x="223" y="145"/>
                </a:lnTo>
                <a:lnTo>
                  <a:pt x="215" y="150"/>
                </a:lnTo>
                <a:lnTo>
                  <a:pt x="207" y="155"/>
                </a:lnTo>
                <a:lnTo>
                  <a:pt x="199" y="161"/>
                </a:lnTo>
                <a:lnTo>
                  <a:pt x="191" y="167"/>
                </a:lnTo>
                <a:lnTo>
                  <a:pt x="183" y="174"/>
                </a:lnTo>
                <a:lnTo>
                  <a:pt x="177" y="181"/>
                </a:lnTo>
                <a:lnTo>
                  <a:pt x="168" y="191"/>
                </a:lnTo>
                <a:lnTo>
                  <a:pt x="161" y="201"/>
                </a:lnTo>
                <a:lnTo>
                  <a:pt x="154" y="212"/>
                </a:lnTo>
                <a:lnTo>
                  <a:pt x="147" y="222"/>
                </a:lnTo>
                <a:lnTo>
                  <a:pt x="141" y="233"/>
                </a:lnTo>
                <a:lnTo>
                  <a:pt x="135" y="243"/>
                </a:lnTo>
                <a:lnTo>
                  <a:pt x="127" y="253"/>
                </a:lnTo>
                <a:lnTo>
                  <a:pt x="119" y="261"/>
                </a:lnTo>
                <a:lnTo>
                  <a:pt x="114" y="269"/>
                </a:lnTo>
                <a:lnTo>
                  <a:pt x="110" y="276"/>
                </a:lnTo>
                <a:lnTo>
                  <a:pt x="105" y="282"/>
                </a:lnTo>
                <a:lnTo>
                  <a:pt x="98" y="282"/>
                </a:lnTo>
                <a:lnTo>
                  <a:pt x="91" y="297"/>
                </a:lnTo>
                <a:lnTo>
                  <a:pt x="83" y="311"/>
                </a:lnTo>
                <a:lnTo>
                  <a:pt x="73" y="322"/>
                </a:lnTo>
                <a:lnTo>
                  <a:pt x="60" y="333"/>
                </a:lnTo>
                <a:lnTo>
                  <a:pt x="47" y="343"/>
                </a:lnTo>
                <a:lnTo>
                  <a:pt x="34" y="354"/>
                </a:lnTo>
                <a:lnTo>
                  <a:pt x="21" y="363"/>
                </a:lnTo>
                <a:lnTo>
                  <a:pt x="9" y="374"/>
                </a:lnTo>
                <a:lnTo>
                  <a:pt x="18" y="421"/>
                </a:lnTo>
                <a:lnTo>
                  <a:pt x="20" y="470"/>
                </a:lnTo>
                <a:lnTo>
                  <a:pt x="22" y="518"/>
                </a:lnTo>
                <a:lnTo>
                  <a:pt x="30" y="566"/>
                </a:lnTo>
                <a:lnTo>
                  <a:pt x="32" y="573"/>
                </a:lnTo>
                <a:lnTo>
                  <a:pt x="35" y="597"/>
                </a:lnTo>
                <a:lnTo>
                  <a:pt x="40" y="627"/>
                </a:lnTo>
                <a:lnTo>
                  <a:pt x="51" y="654"/>
                </a:lnTo>
                <a:lnTo>
                  <a:pt x="63" y="668"/>
                </a:lnTo>
                <a:lnTo>
                  <a:pt x="76" y="683"/>
                </a:lnTo>
                <a:lnTo>
                  <a:pt x="88" y="696"/>
                </a:lnTo>
                <a:lnTo>
                  <a:pt x="100" y="710"/>
                </a:lnTo>
                <a:lnTo>
                  <a:pt x="109" y="725"/>
                </a:lnTo>
                <a:lnTo>
                  <a:pt x="115" y="740"/>
                </a:lnTo>
                <a:lnTo>
                  <a:pt x="117" y="757"/>
                </a:lnTo>
                <a:lnTo>
                  <a:pt x="113" y="773"/>
                </a:lnTo>
                <a:lnTo>
                  <a:pt x="104" y="788"/>
                </a:lnTo>
                <a:lnTo>
                  <a:pt x="95" y="801"/>
                </a:lnTo>
                <a:lnTo>
                  <a:pt x="82" y="812"/>
                </a:lnTo>
                <a:lnTo>
                  <a:pt x="68" y="823"/>
                </a:lnTo>
                <a:lnTo>
                  <a:pt x="54" y="830"/>
                </a:lnTo>
                <a:lnTo>
                  <a:pt x="37" y="836"/>
                </a:lnTo>
                <a:lnTo>
                  <a:pt x="20" y="839"/>
                </a:lnTo>
                <a:lnTo>
                  <a:pt x="1" y="839"/>
                </a:lnTo>
                <a:lnTo>
                  <a:pt x="1" y="843"/>
                </a:lnTo>
                <a:lnTo>
                  <a:pt x="1" y="847"/>
                </a:lnTo>
                <a:lnTo>
                  <a:pt x="1" y="852"/>
                </a:lnTo>
                <a:lnTo>
                  <a:pt x="0" y="857"/>
                </a:lnTo>
                <a:lnTo>
                  <a:pt x="4" y="858"/>
                </a:lnTo>
                <a:lnTo>
                  <a:pt x="8" y="859"/>
                </a:lnTo>
                <a:lnTo>
                  <a:pt x="12" y="859"/>
                </a:lnTo>
                <a:lnTo>
                  <a:pt x="18" y="860"/>
                </a:lnTo>
                <a:lnTo>
                  <a:pt x="22" y="861"/>
                </a:lnTo>
                <a:lnTo>
                  <a:pt x="27" y="862"/>
                </a:lnTo>
                <a:lnTo>
                  <a:pt x="31" y="863"/>
                </a:lnTo>
                <a:lnTo>
                  <a:pt x="35" y="864"/>
                </a:lnTo>
                <a:lnTo>
                  <a:pt x="42" y="868"/>
                </a:lnTo>
                <a:lnTo>
                  <a:pt x="50" y="870"/>
                </a:lnTo>
                <a:lnTo>
                  <a:pt x="58" y="872"/>
                </a:lnTo>
                <a:lnTo>
                  <a:pt x="66" y="874"/>
                </a:lnTo>
                <a:lnTo>
                  <a:pt x="74" y="875"/>
                </a:lnTo>
                <a:lnTo>
                  <a:pt x="81" y="876"/>
                </a:lnTo>
                <a:lnTo>
                  <a:pt x="89" y="878"/>
                </a:lnTo>
                <a:lnTo>
                  <a:pt x="97" y="880"/>
                </a:lnTo>
                <a:lnTo>
                  <a:pt x="103" y="884"/>
                </a:lnTo>
                <a:lnTo>
                  <a:pt x="108" y="889"/>
                </a:lnTo>
                <a:lnTo>
                  <a:pt x="115" y="896"/>
                </a:lnTo>
                <a:lnTo>
                  <a:pt x="120" y="903"/>
                </a:lnTo>
                <a:lnTo>
                  <a:pt x="124" y="910"/>
                </a:lnTo>
                <a:lnTo>
                  <a:pt x="128" y="918"/>
                </a:lnTo>
                <a:lnTo>
                  <a:pt x="133" y="925"/>
                </a:lnTo>
                <a:lnTo>
                  <a:pt x="136" y="933"/>
                </a:lnTo>
                <a:lnTo>
                  <a:pt x="141" y="955"/>
                </a:lnTo>
                <a:lnTo>
                  <a:pt x="147" y="974"/>
                </a:lnTo>
                <a:lnTo>
                  <a:pt x="153" y="993"/>
                </a:lnTo>
                <a:lnTo>
                  <a:pt x="156" y="1015"/>
                </a:lnTo>
                <a:lnTo>
                  <a:pt x="177" y="1021"/>
                </a:lnTo>
                <a:lnTo>
                  <a:pt x="199" y="1025"/>
                </a:lnTo>
                <a:lnTo>
                  <a:pt x="219" y="1030"/>
                </a:lnTo>
                <a:lnTo>
                  <a:pt x="240" y="1032"/>
                </a:lnTo>
                <a:lnTo>
                  <a:pt x="260" y="1034"/>
                </a:lnTo>
                <a:lnTo>
                  <a:pt x="280" y="1035"/>
                </a:lnTo>
                <a:lnTo>
                  <a:pt x="299" y="1035"/>
                </a:lnTo>
                <a:lnTo>
                  <a:pt x="318" y="1035"/>
                </a:lnTo>
                <a:lnTo>
                  <a:pt x="337" y="1035"/>
                </a:lnTo>
                <a:lnTo>
                  <a:pt x="356" y="1034"/>
                </a:lnTo>
                <a:lnTo>
                  <a:pt x="374" y="1034"/>
                </a:lnTo>
                <a:lnTo>
                  <a:pt x="391" y="1033"/>
                </a:lnTo>
                <a:lnTo>
                  <a:pt x="409" y="1033"/>
                </a:lnTo>
                <a:lnTo>
                  <a:pt x="426" y="1033"/>
                </a:lnTo>
                <a:lnTo>
                  <a:pt x="442" y="1034"/>
                </a:lnTo>
                <a:lnTo>
                  <a:pt x="458" y="1036"/>
                </a:lnTo>
                <a:lnTo>
                  <a:pt x="462" y="1059"/>
                </a:lnTo>
                <a:lnTo>
                  <a:pt x="468" y="1083"/>
                </a:lnTo>
                <a:lnTo>
                  <a:pt x="472" y="1109"/>
                </a:lnTo>
                <a:lnTo>
                  <a:pt x="477" y="1133"/>
                </a:lnTo>
                <a:lnTo>
                  <a:pt x="483" y="1158"/>
                </a:lnTo>
                <a:lnTo>
                  <a:pt x="489" y="1182"/>
                </a:lnTo>
                <a:lnTo>
                  <a:pt x="496" y="1204"/>
                </a:lnTo>
                <a:lnTo>
                  <a:pt x="505" y="1224"/>
                </a:lnTo>
                <a:lnTo>
                  <a:pt x="510" y="1235"/>
                </a:lnTo>
                <a:lnTo>
                  <a:pt x="514" y="1246"/>
                </a:lnTo>
                <a:lnTo>
                  <a:pt x="517" y="1258"/>
                </a:lnTo>
                <a:lnTo>
                  <a:pt x="519" y="1271"/>
                </a:lnTo>
                <a:lnTo>
                  <a:pt x="536" y="1260"/>
                </a:lnTo>
                <a:lnTo>
                  <a:pt x="554" y="1252"/>
                </a:lnTo>
                <a:lnTo>
                  <a:pt x="572" y="1245"/>
                </a:lnTo>
                <a:lnTo>
                  <a:pt x="591" y="1238"/>
                </a:lnTo>
                <a:lnTo>
                  <a:pt x="610" y="1233"/>
                </a:lnTo>
                <a:lnTo>
                  <a:pt x="629" y="1230"/>
                </a:lnTo>
                <a:lnTo>
                  <a:pt x="649" y="1227"/>
                </a:lnTo>
                <a:lnTo>
                  <a:pt x="668" y="1224"/>
                </a:lnTo>
                <a:lnTo>
                  <a:pt x="668" y="1238"/>
                </a:lnTo>
                <a:lnTo>
                  <a:pt x="668" y="1256"/>
                </a:lnTo>
                <a:lnTo>
                  <a:pt x="668" y="1273"/>
                </a:lnTo>
                <a:lnTo>
                  <a:pt x="669" y="1286"/>
                </a:lnTo>
                <a:lnTo>
                  <a:pt x="675" y="1284"/>
                </a:lnTo>
                <a:lnTo>
                  <a:pt x="683" y="1281"/>
                </a:lnTo>
                <a:lnTo>
                  <a:pt x="690" y="1278"/>
                </a:lnTo>
                <a:lnTo>
                  <a:pt x="695" y="1276"/>
                </a:lnTo>
                <a:lnTo>
                  <a:pt x="690" y="1274"/>
                </a:lnTo>
                <a:lnTo>
                  <a:pt x="690" y="1271"/>
                </a:lnTo>
                <a:lnTo>
                  <a:pt x="692" y="1267"/>
                </a:lnTo>
                <a:lnTo>
                  <a:pt x="693" y="1262"/>
                </a:lnTo>
                <a:lnTo>
                  <a:pt x="705" y="1263"/>
                </a:lnTo>
                <a:lnTo>
                  <a:pt x="716" y="1262"/>
                </a:lnTo>
                <a:lnTo>
                  <a:pt x="728" y="1261"/>
                </a:lnTo>
                <a:lnTo>
                  <a:pt x="741" y="1260"/>
                </a:lnTo>
                <a:lnTo>
                  <a:pt x="752" y="1259"/>
                </a:lnTo>
                <a:lnTo>
                  <a:pt x="763" y="1260"/>
                </a:lnTo>
                <a:lnTo>
                  <a:pt x="773" y="1262"/>
                </a:lnTo>
                <a:lnTo>
                  <a:pt x="783" y="1268"/>
                </a:lnTo>
                <a:lnTo>
                  <a:pt x="788" y="1273"/>
                </a:lnTo>
                <a:lnTo>
                  <a:pt x="796" y="1279"/>
                </a:lnTo>
                <a:lnTo>
                  <a:pt x="802" y="1286"/>
                </a:lnTo>
                <a:lnTo>
                  <a:pt x="806" y="1293"/>
                </a:lnTo>
                <a:lnTo>
                  <a:pt x="806" y="1286"/>
                </a:lnTo>
                <a:lnTo>
                  <a:pt x="806" y="1278"/>
                </a:lnTo>
                <a:lnTo>
                  <a:pt x="809" y="1273"/>
                </a:lnTo>
                <a:lnTo>
                  <a:pt x="819" y="1271"/>
                </a:lnTo>
                <a:lnTo>
                  <a:pt x="821" y="1247"/>
                </a:lnTo>
                <a:lnTo>
                  <a:pt x="824" y="1222"/>
                </a:lnTo>
                <a:lnTo>
                  <a:pt x="829" y="1198"/>
                </a:lnTo>
                <a:lnTo>
                  <a:pt x="837" y="1175"/>
                </a:lnTo>
                <a:lnTo>
                  <a:pt x="847" y="1154"/>
                </a:lnTo>
                <a:lnTo>
                  <a:pt x="860" y="1135"/>
                </a:lnTo>
                <a:lnTo>
                  <a:pt x="878" y="1119"/>
                </a:lnTo>
                <a:lnTo>
                  <a:pt x="899" y="1108"/>
                </a:lnTo>
                <a:lnTo>
                  <a:pt x="908" y="1103"/>
                </a:lnTo>
                <a:lnTo>
                  <a:pt x="919" y="1100"/>
                </a:lnTo>
                <a:lnTo>
                  <a:pt x="929" y="1097"/>
                </a:lnTo>
                <a:lnTo>
                  <a:pt x="940" y="1096"/>
                </a:lnTo>
                <a:lnTo>
                  <a:pt x="949" y="1094"/>
                </a:lnTo>
                <a:lnTo>
                  <a:pt x="961" y="1094"/>
                </a:lnTo>
                <a:lnTo>
                  <a:pt x="972" y="1094"/>
                </a:lnTo>
                <a:lnTo>
                  <a:pt x="982" y="1094"/>
                </a:lnTo>
                <a:lnTo>
                  <a:pt x="993" y="1094"/>
                </a:lnTo>
                <a:lnTo>
                  <a:pt x="1004" y="1094"/>
                </a:lnTo>
                <a:lnTo>
                  <a:pt x="1015" y="1095"/>
                </a:lnTo>
                <a:lnTo>
                  <a:pt x="1026" y="1096"/>
                </a:lnTo>
                <a:lnTo>
                  <a:pt x="1037" y="1096"/>
                </a:lnTo>
                <a:lnTo>
                  <a:pt x="1049" y="1096"/>
                </a:lnTo>
                <a:lnTo>
                  <a:pt x="1059" y="1096"/>
                </a:lnTo>
                <a:lnTo>
                  <a:pt x="1071" y="1096"/>
                </a:lnTo>
                <a:lnTo>
                  <a:pt x="1073" y="1094"/>
                </a:lnTo>
                <a:lnTo>
                  <a:pt x="1074" y="1089"/>
                </a:lnTo>
                <a:lnTo>
                  <a:pt x="1076" y="1084"/>
                </a:lnTo>
                <a:lnTo>
                  <a:pt x="1078" y="1082"/>
                </a:lnTo>
                <a:lnTo>
                  <a:pt x="1089" y="1080"/>
                </a:lnTo>
                <a:lnTo>
                  <a:pt x="1099" y="1077"/>
                </a:lnTo>
                <a:lnTo>
                  <a:pt x="1110" y="1074"/>
                </a:lnTo>
                <a:lnTo>
                  <a:pt x="1119" y="1070"/>
                </a:lnTo>
                <a:lnTo>
                  <a:pt x="1130" y="1066"/>
                </a:lnTo>
                <a:lnTo>
                  <a:pt x="1139" y="1064"/>
                </a:lnTo>
                <a:lnTo>
                  <a:pt x="1149" y="1062"/>
                </a:lnTo>
                <a:lnTo>
                  <a:pt x="1159" y="1061"/>
                </a:lnTo>
                <a:lnTo>
                  <a:pt x="1164" y="1063"/>
                </a:lnTo>
                <a:lnTo>
                  <a:pt x="1172" y="1064"/>
                </a:lnTo>
                <a:lnTo>
                  <a:pt x="1179" y="1065"/>
                </a:lnTo>
                <a:lnTo>
                  <a:pt x="1187" y="1065"/>
                </a:lnTo>
                <a:lnTo>
                  <a:pt x="1191" y="1064"/>
                </a:lnTo>
                <a:lnTo>
                  <a:pt x="1195" y="1061"/>
                </a:lnTo>
                <a:lnTo>
                  <a:pt x="1199" y="1058"/>
                </a:lnTo>
                <a:lnTo>
                  <a:pt x="1203" y="1057"/>
                </a:lnTo>
                <a:lnTo>
                  <a:pt x="1209" y="1057"/>
                </a:lnTo>
                <a:lnTo>
                  <a:pt x="1214" y="1057"/>
                </a:lnTo>
                <a:lnTo>
                  <a:pt x="1219" y="1057"/>
                </a:lnTo>
                <a:lnTo>
                  <a:pt x="1225" y="1057"/>
                </a:lnTo>
                <a:lnTo>
                  <a:pt x="1232" y="1045"/>
                </a:lnTo>
                <a:lnTo>
                  <a:pt x="1236" y="1026"/>
                </a:lnTo>
                <a:lnTo>
                  <a:pt x="1241" y="1008"/>
                </a:lnTo>
                <a:lnTo>
                  <a:pt x="1251" y="999"/>
                </a:lnTo>
                <a:lnTo>
                  <a:pt x="1255" y="999"/>
                </a:lnTo>
                <a:lnTo>
                  <a:pt x="1261" y="998"/>
                </a:lnTo>
                <a:lnTo>
                  <a:pt x="1268" y="997"/>
                </a:lnTo>
                <a:lnTo>
                  <a:pt x="1274" y="998"/>
                </a:lnTo>
                <a:lnTo>
                  <a:pt x="1279" y="999"/>
                </a:lnTo>
                <a:lnTo>
                  <a:pt x="1281" y="1002"/>
                </a:lnTo>
                <a:lnTo>
                  <a:pt x="1280" y="1007"/>
                </a:lnTo>
                <a:lnTo>
                  <a:pt x="1275" y="1016"/>
                </a:lnTo>
                <a:lnTo>
                  <a:pt x="1278" y="1015"/>
                </a:lnTo>
                <a:lnTo>
                  <a:pt x="1281" y="1015"/>
                </a:lnTo>
                <a:lnTo>
                  <a:pt x="1285" y="1015"/>
                </a:lnTo>
                <a:lnTo>
                  <a:pt x="1288" y="1015"/>
                </a:lnTo>
                <a:lnTo>
                  <a:pt x="1294" y="1003"/>
                </a:lnTo>
                <a:lnTo>
                  <a:pt x="1300" y="992"/>
                </a:lnTo>
                <a:lnTo>
                  <a:pt x="1308" y="982"/>
                </a:lnTo>
                <a:lnTo>
                  <a:pt x="1316" y="973"/>
                </a:lnTo>
                <a:lnTo>
                  <a:pt x="1325" y="957"/>
                </a:lnTo>
                <a:lnTo>
                  <a:pt x="1330" y="939"/>
                </a:lnTo>
                <a:lnTo>
                  <a:pt x="1332" y="922"/>
                </a:lnTo>
                <a:lnTo>
                  <a:pt x="1333" y="906"/>
                </a:lnTo>
                <a:lnTo>
                  <a:pt x="1335" y="868"/>
                </a:lnTo>
                <a:lnTo>
                  <a:pt x="1334" y="816"/>
                </a:lnTo>
                <a:lnTo>
                  <a:pt x="1328" y="762"/>
                </a:lnTo>
                <a:lnTo>
                  <a:pt x="1316" y="722"/>
                </a:lnTo>
                <a:lnTo>
                  <a:pt x="1311" y="702"/>
                </a:lnTo>
                <a:lnTo>
                  <a:pt x="1313" y="683"/>
                </a:lnTo>
                <a:lnTo>
                  <a:pt x="1324" y="667"/>
                </a:lnTo>
                <a:lnTo>
                  <a:pt x="1339" y="650"/>
                </a:lnTo>
                <a:lnTo>
                  <a:pt x="1358" y="633"/>
                </a:lnTo>
                <a:lnTo>
                  <a:pt x="1379" y="614"/>
                </a:lnTo>
                <a:lnTo>
                  <a:pt x="1402" y="592"/>
                </a:lnTo>
                <a:lnTo>
                  <a:pt x="1422" y="566"/>
                </a:lnTo>
                <a:lnTo>
                  <a:pt x="1432" y="551"/>
                </a:lnTo>
                <a:lnTo>
                  <a:pt x="1444" y="535"/>
                </a:lnTo>
                <a:lnTo>
                  <a:pt x="1453" y="519"/>
                </a:lnTo>
                <a:lnTo>
                  <a:pt x="1463" y="504"/>
                </a:lnTo>
                <a:lnTo>
                  <a:pt x="1470" y="490"/>
                </a:lnTo>
                <a:lnTo>
                  <a:pt x="1475" y="478"/>
                </a:lnTo>
                <a:lnTo>
                  <a:pt x="1480" y="472"/>
                </a:lnTo>
                <a:lnTo>
                  <a:pt x="1481" y="469"/>
                </a:lnTo>
                <a:lnTo>
                  <a:pt x="1479" y="460"/>
                </a:lnTo>
                <a:lnTo>
                  <a:pt x="1477" y="445"/>
                </a:lnTo>
                <a:lnTo>
                  <a:pt x="1476" y="429"/>
                </a:lnTo>
                <a:lnTo>
                  <a:pt x="1476" y="420"/>
                </a:lnTo>
                <a:close/>
              </a:path>
            </a:pathLst>
          </a:custGeom>
          <a:solidFill>
            <a:srgbClr val="FF72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61" name="Freeform 21"/>
          <xdr:cNvSpPr>
            <a:spLocks/>
          </xdr:cNvSpPr>
        </xdr:nvSpPr>
        <xdr:spPr bwMode="auto">
          <a:xfrm>
            <a:off x="555" y="346"/>
            <a:ext cx="49" cy="74"/>
          </a:xfrm>
          <a:custGeom>
            <a:avLst/>
            <a:gdLst>
              <a:gd name="T0" fmla="*/ 498 w 542"/>
              <a:gd name="T1" fmla="*/ 4 h 813"/>
              <a:gd name="T2" fmla="*/ 473 w 542"/>
              <a:gd name="T3" fmla="*/ 47 h 813"/>
              <a:gd name="T4" fmla="*/ 445 w 542"/>
              <a:gd name="T5" fmla="*/ 87 h 813"/>
              <a:gd name="T6" fmla="*/ 406 w 542"/>
              <a:gd name="T7" fmla="*/ 97 h 813"/>
              <a:gd name="T8" fmla="*/ 367 w 542"/>
              <a:gd name="T9" fmla="*/ 95 h 813"/>
              <a:gd name="T10" fmla="*/ 328 w 542"/>
              <a:gd name="T11" fmla="*/ 91 h 813"/>
              <a:gd name="T12" fmla="*/ 290 w 542"/>
              <a:gd name="T13" fmla="*/ 91 h 813"/>
              <a:gd name="T14" fmla="*/ 255 w 542"/>
              <a:gd name="T15" fmla="*/ 101 h 813"/>
              <a:gd name="T16" fmla="*/ 239 w 542"/>
              <a:gd name="T17" fmla="*/ 136 h 813"/>
              <a:gd name="T18" fmla="*/ 226 w 542"/>
              <a:gd name="T19" fmla="*/ 172 h 813"/>
              <a:gd name="T20" fmla="*/ 205 w 542"/>
              <a:gd name="T21" fmla="*/ 184 h 813"/>
              <a:gd name="T22" fmla="*/ 177 w 542"/>
              <a:gd name="T23" fmla="*/ 190 h 813"/>
              <a:gd name="T24" fmla="*/ 159 w 542"/>
              <a:gd name="T25" fmla="*/ 191 h 813"/>
              <a:gd name="T26" fmla="*/ 165 w 542"/>
              <a:gd name="T27" fmla="*/ 178 h 813"/>
              <a:gd name="T28" fmla="*/ 185 w 542"/>
              <a:gd name="T29" fmla="*/ 150 h 813"/>
              <a:gd name="T30" fmla="*/ 188 w 542"/>
              <a:gd name="T31" fmla="*/ 129 h 813"/>
              <a:gd name="T32" fmla="*/ 186 w 542"/>
              <a:gd name="T33" fmla="*/ 101 h 813"/>
              <a:gd name="T34" fmla="*/ 181 w 542"/>
              <a:gd name="T35" fmla="*/ 83 h 813"/>
              <a:gd name="T36" fmla="*/ 172 w 542"/>
              <a:gd name="T37" fmla="*/ 94 h 813"/>
              <a:gd name="T38" fmla="*/ 169 w 542"/>
              <a:gd name="T39" fmla="*/ 86 h 813"/>
              <a:gd name="T40" fmla="*/ 160 w 542"/>
              <a:gd name="T41" fmla="*/ 107 h 813"/>
              <a:gd name="T42" fmla="*/ 148 w 542"/>
              <a:gd name="T43" fmla="*/ 122 h 813"/>
              <a:gd name="T44" fmla="*/ 136 w 542"/>
              <a:gd name="T45" fmla="*/ 140 h 813"/>
              <a:gd name="T46" fmla="*/ 124 w 542"/>
              <a:gd name="T47" fmla="*/ 155 h 813"/>
              <a:gd name="T48" fmla="*/ 115 w 542"/>
              <a:gd name="T49" fmla="*/ 156 h 813"/>
              <a:gd name="T50" fmla="*/ 110 w 542"/>
              <a:gd name="T51" fmla="*/ 129 h 813"/>
              <a:gd name="T52" fmla="*/ 89 w 542"/>
              <a:gd name="T53" fmla="*/ 156 h 813"/>
              <a:gd name="T54" fmla="*/ 66 w 542"/>
              <a:gd name="T55" fmla="*/ 178 h 813"/>
              <a:gd name="T56" fmla="*/ 42 w 542"/>
              <a:gd name="T57" fmla="*/ 195 h 813"/>
              <a:gd name="T58" fmla="*/ 21 w 542"/>
              <a:gd name="T59" fmla="*/ 217 h 813"/>
              <a:gd name="T60" fmla="*/ 4 w 542"/>
              <a:gd name="T61" fmla="*/ 274 h 813"/>
              <a:gd name="T62" fmla="*/ 13 w 542"/>
              <a:gd name="T63" fmla="*/ 351 h 813"/>
              <a:gd name="T64" fmla="*/ 39 w 542"/>
              <a:gd name="T65" fmla="*/ 436 h 813"/>
              <a:gd name="T66" fmla="*/ 72 w 542"/>
              <a:gd name="T67" fmla="*/ 518 h 813"/>
              <a:gd name="T68" fmla="*/ 92 w 542"/>
              <a:gd name="T69" fmla="*/ 558 h 813"/>
              <a:gd name="T70" fmla="*/ 120 w 542"/>
              <a:gd name="T71" fmla="*/ 594 h 813"/>
              <a:gd name="T72" fmla="*/ 142 w 542"/>
              <a:gd name="T73" fmla="*/ 621 h 813"/>
              <a:gd name="T74" fmla="*/ 151 w 542"/>
              <a:gd name="T75" fmla="*/ 639 h 813"/>
              <a:gd name="T76" fmla="*/ 181 w 542"/>
              <a:gd name="T77" fmla="*/ 674 h 813"/>
              <a:gd name="T78" fmla="*/ 200 w 542"/>
              <a:gd name="T79" fmla="*/ 711 h 813"/>
              <a:gd name="T80" fmla="*/ 224 w 542"/>
              <a:gd name="T81" fmla="*/ 741 h 813"/>
              <a:gd name="T82" fmla="*/ 242 w 542"/>
              <a:gd name="T83" fmla="*/ 755 h 813"/>
              <a:gd name="T84" fmla="*/ 256 w 542"/>
              <a:gd name="T85" fmla="*/ 769 h 813"/>
              <a:gd name="T86" fmla="*/ 282 w 542"/>
              <a:gd name="T87" fmla="*/ 796 h 813"/>
              <a:gd name="T88" fmla="*/ 324 w 542"/>
              <a:gd name="T89" fmla="*/ 811 h 813"/>
              <a:gd name="T90" fmla="*/ 367 w 542"/>
              <a:gd name="T91" fmla="*/ 812 h 813"/>
              <a:gd name="T92" fmla="*/ 400 w 542"/>
              <a:gd name="T93" fmla="*/ 780 h 813"/>
              <a:gd name="T94" fmla="*/ 425 w 542"/>
              <a:gd name="T95" fmla="*/ 735 h 813"/>
              <a:gd name="T96" fmla="*/ 448 w 542"/>
              <a:gd name="T97" fmla="*/ 597 h 813"/>
              <a:gd name="T98" fmla="*/ 450 w 542"/>
              <a:gd name="T99" fmla="*/ 268 h 813"/>
              <a:gd name="T100" fmla="*/ 460 w 542"/>
              <a:gd name="T101" fmla="*/ 264 h 813"/>
              <a:gd name="T102" fmla="*/ 474 w 542"/>
              <a:gd name="T103" fmla="*/ 216 h 813"/>
              <a:gd name="T104" fmla="*/ 501 w 542"/>
              <a:gd name="T105" fmla="*/ 148 h 813"/>
              <a:gd name="T106" fmla="*/ 534 w 542"/>
              <a:gd name="T107" fmla="*/ 83 h 813"/>
              <a:gd name="T108" fmla="*/ 538 w 542"/>
              <a:gd name="T109" fmla="*/ 20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542" h="813">
                <a:moveTo>
                  <a:pt x="528" y="4"/>
                </a:moveTo>
                <a:lnTo>
                  <a:pt x="510" y="0"/>
                </a:lnTo>
                <a:lnTo>
                  <a:pt x="498" y="4"/>
                </a:lnTo>
                <a:lnTo>
                  <a:pt x="488" y="14"/>
                </a:lnTo>
                <a:lnTo>
                  <a:pt x="481" y="29"/>
                </a:lnTo>
                <a:lnTo>
                  <a:pt x="473" y="47"/>
                </a:lnTo>
                <a:lnTo>
                  <a:pt x="466" y="64"/>
                </a:lnTo>
                <a:lnTo>
                  <a:pt x="458" y="78"/>
                </a:lnTo>
                <a:lnTo>
                  <a:pt x="445" y="87"/>
                </a:lnTo>
                <a:lnTo>
                  <a:pt x="432" y="91"/>
                </a:lnTo>
                <a:lnTo>
                  <a:pt x="420" y="94"/>
                </a:lnTo>
                <a:lnTo>
                  <a:pt x="406" y="97"/>
                </a:lnTo>
                <a:lnTo>
                  <a:pt x="393" y="97"/>
                </a:lnTo>
                <a:lnTo>
                  <a:pt x="381" y="97"/>
                </a:lnTo>
                <a:lnTo>
                  <a:pt x="367" y="95"/>
                </a:lnTo>
                <a:lnTo>
                  <a:pt x="354" y="94"/>
                </a:lnTo>
                <a:lnTo>
                  <a:pt x="342" y="92"/>
                </a:lnTo>
                <a:lnTo>
                  <a:pt x="328" y="91"/>
                </a:lnTo>
                <a:lnTo>
                  <a:pt x="315" y="90"/>
                </a:lnTo>
                <a:lnTo>
                  <a:pt x="303" y="90"/>
                </a:lnTo>
                <a:lnTo>
                  <a:pt x="290" y="91"/>
                </a:lnTo>
                <a:lnTo>
                  <a:pt x="278" y="93"/>
                </a:lnTo>
                <a:lnTo>
                  <a:pt x="267" y="97"/>
                </a:lnTo>
                <a:lnTo>
                  <a:pt x="255" y="101"/>
                </a:lnTo>
                <a:lnTo>
                  <a:pt x="244" y="108"/>
                </a:lnTo>
                <a:lnTo>
                  <a:pt x="238" y="119"/>
                </a:lnTo>
                <a:lnTo>
                  <a:pt x="239" y="136"/>
                </a:lnTo>
                <a:lnTo>
                  <a:pt x="238" y="153"/>
                </a:lnTo>
                <a:lnTo>
                  <a:pt x="231" y="167"/>
                </a:lnTo>
                <a:lnTo>
                  <a:pt x="226" y="172"/>
                </a:lnTo>
                <a:lnTo>
                  <a:pt x="219" y="178"/>
                </a:lnTo>
                <a:lnTo>
                  <a:pt x="212" y="182"/>
                </a:lnTo>
                <a:lnTo>
                  <a:pt x="205" y="184"/>
                </a:lnTo>
                <a:lnTo>
                  <a:pt x="195" y="187"/>
                </a:lnTo>
                <a:lnTo>
                  <a:pt x="187" y="189"/>
                </a:lnTo>
                <a:lnTo>
                  <a:pt x="177" y="190"/>
                </a:lnTo>
                <a:lnTo>
                  <a:pt x="168" y="192"/>
                </a:lnTo>
                <a:lnTo>
                  <a:pt x="161" y="194"/>
                </a:lnTo>
                <a:lnTo>
                  <a:pt x="159" y="191"/>
                </a:lnTo>
                <a:lnTo>
                  <a:pt x="158" y="188"/>
                </a:lnTo>
                <a:lnTo>
                  <a:pt x="160" y="184"/>
                </a:lnTo>
                <a:lnTo>
                  <a:pt x="165" y="178"/>
                </a:lnTo>
                <a:lnTo>
                  <a:pt x="170" y="170"/>
                </a:lnTo>
                <a:lnTo>
                  <a:pt x="177" y="161"/>
                </a:lnTo>
                <a:lnTo>
                  <a:pt x="185" y="150"/>
                </a:lnTo>
                <a:lnTo>
                  <a:pt x="188" y="143"/>
                </a:lnTo>
                <a:lnTo>
                  <a:pt x="189" y="136"/>
                </a:lnTo>
                <a:lnTo>
                  <a:pt x="188" y="129"/>
                </a:lnTo>
                <a:lnTo>
                  <a:pt x="186" y="123"/>
                </a:lnTo>
                <a:lnTo>
                  <a:pt x="186" y="111"/>
                </a:lnTo>
                <a:lnTo>
                  <a:pt x="186" y="101"/>
                </a:lnTo>
                <a:lnTo>
                  <a:pt x="185" y="89"/>
                </a:lnTo>
                <a:lnTo>
                  <a:pt x="185" y="79"/>
                </a:lnTo>
                <a:lnTo>
                  <a:pt x="181" y="83"/>
                </a:lnTo>
                <a:lnTo>
                  <a:pt x="178" y="86"/>
                </a:lnTo>
                <a:lnTo>
                  <a:pt x="175" y="90"/>
                </a:lnTo>
                <a:lnTo>
                  <a:pt x="172" y="94"/>
                </a:lnTo>
                <a:lnTo>
                  <a:pt x="171" y="91"/>
                </a:lnTo>
                <a:lnTo>
                  <a:pt x="170" y="88"/>
                </a:lnTo>
                <a:lnTo>
                  <a:pt x="169" y="86"/>
                </a:lnTo>
                <a:lnTo>
                  <a:pt x="168" y="83"/>
                </a:lnTo>
                <a:lnTo>
                  <a:pt x="165" y="102"/>
                </a:lnTo>
                <a:lnTo>
                  <a:pt x="160" y="107"/>
                </a:lnTo>
                <a:lnTo>
                  <a:pt x="156" y="111"/>
                </a:lnTo>
                <a:lnTo>
                  <a:pt x="152" y="117"/>
                </a:lnTo>
                <a:lnTo>
                  <a:pt x="148" y="122"/>
                </a:lnTo>
                <a:lnTo>
                  <a:pt x="144" y="127"/>
                </a:lnTo>
                <a:lnTo>
                  <a:pt x="140" y="133"/>
                </a:lnTo>
                <a:lnTo>
                  <a:pt x="136" y="140"/>
                </a:lnTo>
                <a:lnTo>
                  <a:pt x="133" y="146"/>
                </a:lnTo>
                <a:lnTo>
                  <a:pt x="128" y="151"/>
                </a:lnTo>
                <a:lnTo>
                  <a:pt x="124" y="155"/>
                </a:lnTo>
                <a:lnTo>
                  <a:pt x="119" y="158"/>
                </a:lnTo>
                <a:lnTo>
                  <a:pt x="117" y="162"/>
                </a:lnTo>
                <a:lnTo>
                  <a:pt x="115" y="156"/>
                </a:lnTo>
                <a:lnTo>
                  <a:pt x="112" y="144"/>
                </a:lnTo>
                <a:lnTo>
                  <a:pt x="111" y="133"/>
                </a:lnTo>
                <a:lnTo>
                  <a:pt x="110" y="129"/>
                </a:lnTo>
                <a:lnTo>
                  <a:pt x="102" y="139"/>
                </a:lnTo>
                <a:lnTo>
                  <a:pt x="95" y="147"/>
                </a:lnTo>
                <a:lnTo>
                  <a:pt x="89" y="156"/>
                </a:lnTo>
                <a:lnTo>
                  <a:pt x="81" y="163"/>
                </a:lnTo>
                <a:lnTo>
                  <a:pt x="74" y="170"/>
                </a:lnTo>
                <a:lnTo>
                  <a:pt x="66" y="178"/>
                </a:lnTo>
                <a:lnTo>
                  <a:pt x="57" y="183"/>
                </a:lnTo>
                <a:lnTo>
                  <a:pt x="47" y="188"/>
                </a:lnTo>
                <a:lnTo>
                  <a:pt x="42" y="195"/>
                </a:lnTo>
                <a:lnTo>
                  <a:pt x="36" y="204"/>
                </a:lnTo>
                <a:lnTo>
                  <a:pt x="29" y="212"/>
                </a:lnTo>
                <a:lnTo>
                  <a:pt x="21" y="217"/>
                </a:lnTo>
                <a:lnTo>
                  <a:pt x="20" y="233"/>
                </a:lnTo>
                <a:lnTo>
                  <a:pt x="13" y="253"/>
                </a:lnTo>
                <a:lnTo>
                  <a:pt x="4" y="274"/>
                </a:lnTo>
                <a:lnTo>
                  <a:pt x="0" y="292"/>
                </a:lnTo>
                <a:lnTo>
                  <a:pt x="5" y="321"/>
                </a:lnTo>
                <a:lnTo>
                  <a:pt x="13" y="351"/>
                </a:lnTo>
                <a:lnTo>
                  <a:pt x="20" y="379"/>
                </a:lnTo>
                <a:lnTo>
                  <a:pt x="30" y="407"/>
                </a:lnTo>
                <a:lnTo>
                  <a:pt x="39" y="436"/>
                </a:lnTo>
                <a:lnTo>
                  <a:pt x="50" y="463"/>
                </a:lnTo>
                <a:lnTo>
                  <a:pt x="61" y="491"/>
                </a:lnTo>
                <a:lnTo>
                  <a:pt x="72" y="518"/>
                </a:lnTo>
                <a:lnTo>
                  <a:pt x="77" y="532"/>
                </a:lnTo>
                <a:lnTo>
                  <a:pt x="85" y="546"/>
                </a:lnTo>
                <a:lnTo>
                  <a:pt x="92" y="558"/>
                </a:lnTo>
                <a:lnTo>
                  <a:pt x="101" y="570"/>
                </a:lnTo>
                <a:lnTo>
                  <a:pt x="110" y="582"/>
                </a:lnTo>
                <a:lnTo>
                  <a:pt x="120" y="594"/>
                </a:lnTo>
                <a:lnTo>
                  <a:pt x="130" y="606"/>
                </a:lnTo>
                <a:lnTo>
                  <a:pt x="139" y="618"/>
                </a:lnTo>
                <a:lnTo>
                  <a:pt x="142" y="621"/>
                </a:lnTo>
                <a:lnTo>
                  <a:pt x="146" y="629"/>
                </a:lnTo>
                <a:lnTo>
                  <a:pt x="149" y="636"/>
                </a:lnTo>
                <a:lnTo>
                  <a:pt x="151" y="639"/>
                </a:lnTo>
                <a:lnTo>
                  <a:pt x="164" y="651"/>
                </a:lnTo>
                <a:lnTo>
                  <a:pt x="173" y="663"/>
                </a:lnTo>
                <a:lnTo>
                  <a:pt x="181" y="674"/>
                </a:lnTo>
                <a:lnTo>
                  <a:pt x="188" y="686"/>
                </a:lnTo>
                <a:lnTo>
                  <a:pt x="194" y="698"/>
                </a:lnTo>
                <a:lnTo>
                  <a:pt x="200" y="711"/>
                </a:lnTo>
                <a:lnTo>
                  <a:pt x="209" y="724"/>
                </a:lnTo>
                <a:lnTo>
                  <a:pt x="218" y="736"/>
                </a:lnTo>
                <a:lnTo>
                  <a:pt x="224" y="741"/>
                </a:lnTo>
                <a:lnTo>
                  <a:pt x="229" y="746"/>
                </a:lnTo>
                <a:lnTo>
                  <a:pt x="235" y="750"/>
                </a:lnTo>
                <a:lnTo>
                  <a:pt x="242" y="755"/>
                </a:lnTo>
                <a:lnTo>
                  <a:pt x="247" y="760"/>
                </a:lnTo>
                <a:lnTo>
                  <a:pt x="252" y="765"/>
                </a:lnTo>
                <a:lnTo>
                  <a:pt x="256" y="769"/>
                </a:lnTo>
                <a:lnTo>
                  <a:pt x="261" y="774"/>
                </a:lnTo>
                <a:lnTo>
                  <a:pt x="270" y="787"/>
                </a:lnTo>
                <a:lnTo>
                  <a:pt x="282" y="796"/>
                </a:lnTo>
                <a:lnTo>
                  <a:pt x="294" y="804"/>
                </a:lnTo>
                <a:lnTo>
                  <a:pt x="309" y="808"/>
                </a:lnTo>
                <a:lnTo>
                  <a:pt x="324" y="811"/>
                </a:lnTo>
                <a:lnTo>
                  <a:pt x="339" y="813"/>
                </a:lnTo>
                <a:lnTo>
                  <a:pt x="353" y="813"/>
                </a:lnTo>
                <a:lnTo>
                  <a:pt x="367" y="812"/>
                </a:lnTo>
                <a:lnTo>
                  <a:pt x="380" y="804"/>
                </a:lnTo>
                <a:lnTo>
                  <a:pt x="390" y="793"/>
                </a:lnTo>
                <a:lnTo>
                  <a:pt x="400" y="780"/>
                </a:lnTo>
                <a:lnTo>
                  <a:pt x="408" y="766"/>
                </a:lnTo>
                <a:lnTo>
                  <a:pt x="417" y="750"/>
                </a:lnTo>
                <a:lnTo>
                  <a:pt x="425" y="735"/>
                </a:lnTo>
                <a:lnTo>
                  <a:pt x="434" y="721"/>
                </a:lnTo>
                <a:lnTo>
                  <a:pt x="445" y="707"/>
                </a:lnTo>
                <a:lnTo>
                  <a:pt x="448" y="597"/>
                </a:lnTo>
                <a:lnTo>
                  <a:pt x="449" y="487"/>
                </a:lnTo>
                <a:lnTo>
                  <a:pt x="448" y="377"/>
                </a:lnTo>
                <a:lnTo>
                  <a:pt x="450" y="268"/>
                </a:lnTo>
                <a:lnTo>
                  <a:pt x="451" y="267"/>
                </a:lnTo>
                <a:lnTo>
                  <a:pt x="456" y="265"/>
                </a:lnTo>
                <a:lnTo>
                  <a:pt x="460" y="264"/>
                </a:lnTo>
                <a:lnTo>
                  <a:pt x="462" y="263"/>
                </a:lnTo>
                <a:lnTo>
                  <a:pt x="467" y="239"/>
                </a:lnTo>
                <a:lnTo>
                  <a:pt x="474" y="216"/>
                </a:lnTo>
                <a:lnTo>
                  <a:pt x="482" y="192"/>
                </a:lnTo>
                <a:lnTo>
                  <a:pt x="491" y="170"/>
                </a:lnTo>
                <a:lnTo>
                  <a:pt x="501" y="148"/>
                </a:lnTo>
                <a:lnTo>
                  <a:pt x="511" y="126"/>
                </a:lnTo>
                <a:lnTo>
                  <a:pt x="523" y="105"/>
                </a:lnTo>
                <a:lnTo>
                  <a:pt x="534" y="83"/>
                </a:lnTo>
                <a:lnTo>
                  <a:pt x="540" y="62"/>
                </a:lnTo>
                <a:lnTo>
                  <a:pt x="542" y="40"/>
                </a:lnTo>
                <a:lnTo>
                  <a:pt x="538" y="20"/>
                </a:lnTo>
                <a:lnTo>
                  <a:pt x="528" y="4"/>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62" name="Freeform 22"/>
          <xdr:cNvSpPr>
            <a:spLocks/>
          </xdr:cNvSpPr>
        </xdr:nvSpPr>
        <xdr:spPr bwMode="auto">
          <a:xfrm>
            <a:off x="597" y="346"/>
            <a:ext cx="78" cy="86"/>
          </a:xfrm>
          <a:custGeom>
            <a:avLst/>
            <a:gdLst>
              <a:gd name="T0" fmla="*/ 142 w 858"/>
              <a:gd name="T1" fmla="*/ 0 h 938"/>
              <a:gd name="T2" fmla="*/ 191 w 858"/>
              <a:gd name="T3" fmla="*/ 33 h 938"/>
              <a:gd name="T4" fmla="*/ 203 w 858"/>
              <a:gd name="T5" fmla="*/ 142 h 938"/>
              <a:gd name="T6" fmla="*/ 184 w 858"/>
              <a:gd name="T7" fmla="*/ 267 h 938"/>
              <a:gd name="T8" fmla="*/ 186 w 858"/>
              <a:gd name="T9" fmla="*/ 314 h 938"/>
              <a:gd name="T10" fmla="*/ 213 w 858"/>
              <a:gd name="T11" fmla="*/ 329 h 938"/>
              <a:gd name="T12" fmla="*/ 240 w 858"/>
              <a:gd name="T13" fmla="*/ 348 h 938"/>
              <a:gd name="T14" fmla="*/ 247 w 858"/>
              <a:gd name="T15" fmla="*/ 361 h 938"/>
              <a:gd name="T16" fmla="*/ 263 w 858"/>
              <a:gd name="T17" fmla="*/ 378 h 938"/>
              <a:gd name="T18" fmla="*/ 280 w 858"/>
              <a:gd name="T19" fmla="*/ 397 h 938"/>
              <a:gd name="T20" fmla="*/ 308 w 858"/>
              <a:gd name="T21" fmla="*/ 471 h 938"/>
              <a:gd name="T22" fmla="*/ 320 w 858"/>
              <a:gd name="T23" fmla="*/ 553 h 938"/>
              <a:gd name="T24" fmla="*/ 353 w 858"/>
              <a:gd name="T25" fmla="*/ 544 h 938"/>
              <a:gd name="T26" fmla="*/ 378 w 858"/>
              <a:gd name="T27" fmla="*/ 482 h 938"/>
              <a:gd name="T28" fmla="*/ 399 w 858"/>
              <a:gd name="T29" fmla="*/ 413 h 938"/>
              <a:gd name="T30" fmla="*/ 423 w 858"/>
              <a:gd name="T31" fmla="*/ 388 h 938"/>
              <a:gd name="T32" fmla="*/ 455 w 858"/>
              <a:gd name="T33" fmla="*/ 393 h 938"/>
              <a:gd name="T34" fmla="*/ 497 w 858"/>
              <a:gd name="T35" fmla="*/ 431 h 938"/>
              <a:gd name="T36" fmla="*/ 559 w 858"/>
              <a:gd name="T37" fmla="*/ 484 h 938"/>
              <a:gd name="T38" fmla="*/ 618 w 858"/>
              <a:gd name="T39" fmla="*/ 530 h 938"/>
              <a:gd name="T40" fmla="*/ 651 w 858"/>
              <a:gd name="T41" fmla="*/ 556 h 938"/>
              <a:gd name="T42" fmla="*/ 633 w 858"/>
              <a:gd name="T43" fmla="*/ 606 h 938"/>
              <a:gd name="T44" fmla="*/ 644 w 858"/>
              <a:gd name="T45" fmla="*/ 662 h 938"/>
              <a:gd name="T46" fmla="*/ 658 w 858"/>
              <a:gd name="T47" fmla="*/ 679 h 938"/>
              <a:gd name="T48" fmla="*/ 654 w 858"/>
              <a:gd name="T49" fmla="*/ 691 h 938"/>
              <a:gd name="T50" fmla="*/ 675 w 858"/>
              <a:gd name="T51" fmla="*/ 718 h 938"/>
              <a:gd name="T52" fmla="*/ 695 w 858"/>
              <a:gd name="T53" fmla="*/ 740 h 938"/>
              <a:gd name="T54" fmla="*/ 697 w 858"/>
              <a:gd name="T55" fmla="*/ 766 h 938"/>
              <a:gd name="T56" fmla="*/ 717 w 858"/>
              <a:gd name="T57" fmla="*/ 765 h 938"/>
              <a:gd name="T58" fmla="*/ 747 w 858"/>
              <a:gd name="T59" fmla="*/ 767 h 938"/>
              <a:gd name="T60" fmla="*/ 780 w 858"/>
              <a:gd name="T61" fmla="*/ 769 h 938"/>
              <a:gd name="T62" fmla="*/ 815 w 858"/>
              <a:gd name="T63" fmla="*/ 744 h 938"/>
              <a:gd name="T64" fmla="*/ 836 w 858"/>
              <a:gd name="T65" fmla="*/ 736 h 938"/>
              <a:gd name="T66" fmla="*/ 854 w 858"/>
              <a:gd name="T67" fmla="*/ 731 h 938"/>
              <a:gd name="T68" fmla="*/ 852 w 858"/>
              <a:gd name="T69" fmla="*/ 792 h 938"/>
              <a:gd name="T70" fmla="*/ 835 w 858"/>
              <a:gd name="T71" fmla="*/ 823 h 938"/>
              <a:gd name="T72" fmla="*/ 808 w 858"/>
              <a:gd name="T73" fmla="*/ 832 h 938"/>
              <a:gd name="T74" fmla="*/ 795 w 858"/>
              <a:gd name="T75" fmla="*/ 834 h 938"/>
              <a:gd name="T76" fmla="*/ 789 w 858"/>
              <a:gd name="T77" fmla="*/ 857 h 938"/>
              <a:gd name="T78" fmla="*/ 771 w 858"/>
              <a:gd name="T79" fmla="*/ 866 h 938"/>
              <a:gd name="T80" fmla="*/ 755 w 858"/>
              <a:gd name="T81" fmla="*/ 875 h 938"/>
              <a:gd name="T82" fmla="*/ 733 w 858"/>
              <a:gd name="T83" fmla="*/ 881 h 938"/>
              <a:gd name="T84" fmla="*/ 711 w 858"/>
              <a:gd name="T85" fmla="*/ 880 h 938"/>
              <a:gd name="T86" fmla="*/ 662 w 858"/>
              <a:gd name="T87" fmla="*/ 916 h 938"/>
              <a:gd name="T88" fmla="*/ 588 w 858"/>
              <a:gd name="T89" fmla="*/ 935 h 938"/>
              <a:gd name="T90" fmla="*/ 516 w 858"/>
              <a:gd name="T91" fmla="*/ 921 h 938"/>
              <a:gd name="T92" fmla="*/ 444 w 858"/>
              <a:gd name="T93" fmla="*/ 925 h 938"/>
              <a:gd name="T94" fmla="*/ 396 w 858"/>
              <a:gd name="T95" fmla="*/ 938 h 938"/>
              <a:gd name="T96" fmla="*/ 354 w 858"/>
              <a:gd name="T97" fmla="*/ 935 h 938"/>
              <a:gd name="T98" fmla="*/ 288 w 858"/>
              <a:gd name="T99" fmla="*/ 868 h 938"/>
              <a:gd name="T100" fmla="*/ 218 w 858"/>
              <a:gd name="T101" fmla="*/ 777 h 938"/>
              <a:gd name="T102" fmla="*/ 156 w 858"/>
              <a:gd name="T103" fmla="*/ 710 h 938"/>
              <a:gd name="T104" fmla="*/ 86 w 858"/>
              <a:gd name="T105" fmla="*/ 672 h 938"/>
              <a:gd name="T106" fmla="*/ 56 w 858"/>
              <a:gd name="T107" fmla="*/ 585 h 938"/>
              <a:gd name="T108" fmla="*/ 46 w 858"/>
              <a:gd name="T109" fmla="*/ 442 h 938"/>
              <a:gd name="T110" fmla="*/ 31 w 858"/>
              <a:gd name="T111" fmla="*/ 343 h 938"/>
              <a:gd name="T112" fmla="*/ 11 w 858"/>
              <a:gd name="T113" fmla="*/ 267 h 938"/>
              <a:gd name="T114" fmla="*/ 1 w 858"/>
              <a:gd name="T115" fmla="*/ 188 h 938"/>
              <a:gd name="T116" fmla="*/ 20 w 858"/>
              <a:gd name="T117" fmla="*/ 130 h 938"/>
              <a:gd name="T118" fmla="*/ 60 w 858"/>
              <a:gd name="T119" fmla="*/ 91 h 938"/>
              <a:gd name="T120" fmla="*/ 87 w 858"/>
              <a:gd name="T121" fmla="*/ 35 h 938"/>
              <a:gd name="T122" fmla="*/ 102 w 858"/>
              <a:gd name="T123" fmla="*/ 15 h 9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58" h="938">
                <a:moveTo>
                  <a:pt x="103" y="15"/>
                </a:moveTo>
                <a:lnTo>
                  <a:pt x="113" y="5"/>
                </a:lnTo>
                <a:lnTo>
                  <a:pt x="127" y="1"/>
                </a:lnTo>
                <a:lnTo>
                  <a:pt x="142" y="0"/>
                </a:lnTo>
                <a:lnTo>
                  <a:pt x="156" y="4"/>
                </a:lnTo>
                <a:lnTo>
                  <a:pt x="170" y="12"/>
                </a:lnTo>
                <a:lnTo>
                  <a:pt x="182" y="21"/>
                </a:lnTo>
                <a:lnTo>
                  <a:pt x="191" y="33"/>
                </a:lnTo>
                <a:lnTo>
                  <a:pt x="196" y="46"/>
                </a:lnTo>
                <a:lnTo>
                  <a:pt x="202" y="79"/>
                </a:lnTo>
                <a:lnTo>
                  <a:pt x="204" y="112"/>
                </a:lnTo>
                <a:lnTo>
                  <a:pt x="203" y="142"/>
                </a:lnTo>
                <a:lnTo>
                  <a:pt x="200" y="174"/>
                </a:lnTo>
                <a:lnTo>
                  <a:pt x="194" y="204"/>
                </a:lnTo>
                <a:lnTo>
                  <a:pt x="189" y="235"/>
                </a:lnTo>
                <a:lnTo>
                  <a:pt x="184" y="267"/>
                </a:lnTo>
                <a:lnTo>
                  <a:pt x="180" y="297"/>
                </a:lnTo>
                <a:lnTo>
                  <a:pt x="178" y="304"/>
                </a:lnTo>
                <a:lnTo>
                  <a:pt x="182" y="309"/>
                </a:lnTo>
                <a:lnTo>
                  <a:pt x="186" y="314"/>
                </a:lnTo>
                <a:lnTo>
                  <a:pt x="192" y="318"/>
                </a:lnTo>
                <a:lnTo>
                  <a:pt x="200" y="321"/>
                </a:lnTo>
                <a:lnTo>
                  <a:pt x="207" y="326"/>
                </a:lnTo>
                <a:lnTo>
                  <a:pt x="213" y="329"/>
                </a:lnTo>
                <a:lnTo>
                  <a:pt x="220" y="333"/>
                </a:lnTo>
                <a:lnTo>
                  <a:pt x="226" y="338"/>
                </a:lnTo>
                <a:lnTo>
                  <a:pt x="232" y="343"/>
                </a:lnTo>
                <a:lnTo>
                  <a:pt x="240" y="348"/>
                </a:lnTo>
                <a:lnTo>
                  <a:pt x="247" y="352"/>
                </a:lnTo>
                <a:lnTo>
                  <a:pt x="247" y="355"/>
                </a:lnTo>
                <a:lnTo>
                  <a:pt x="247" y="358"/>
                </a:lnTo>
                <a:lnTo>
                  <a:pt x="247" y="361"/>
                </a:lnTo>
                <a:lnTo>
                  <a:pt x="247" y="365"/>
                </a:lnTo>
                <a:lnTo>
                  <a:pt x="253" y="369"/>
                </a:lnTo>
                <a:lnTo>
                  <a:pt x="259" y="374"/>
                </a:lnTo>
                <a:lnTo>
                  <a:pt x="263" y="378"/>
                </a:lnTo>
                <a:lnTo>
                  <a:pt x="267" y="383"/>
                </a:lnTo>
                <a:lnTo>
                  <a:pt x="271" y="388"/>
                </a:lnTo>
                <a:lnTo>
                  <a:pt x="275" y="392"/>
                </a:lnTo>
                <a:lnTo>
                  <a:pt x="280" y="397"/>
                </a:lnTo>
                <a:lnTo>
                  <a:pt x="284" y="402"/>
                </a:lnTo>
                <a:lnTo>
                  <a:pt x="294" y="425"/>
                </a:lnTo>
                <a:lnTo>
                  <a:pt x="302" y="448"/>
                </a:lnTo>
                <a:lnTo>
                  <a:pt x="308" y="471"/>
                </a:lnTo>
                <a:lnTo>
                  <a:pt x="313" y="494"/>
                </a:lnTo>
                <a:lnTo>
                  <a:pt x="317" y="514"/>
                </a:lnTo>
                <a:lnTo>
                  <a:pt x="318" y="534"/>
                </a:lnTo>
                <a:lnTo>
                  <a:pt x="320" y="553"/>
                </a:lnTo>
                <a:lnTo>
                  <a:pt x="330" y="566"/>
                </a:lnTo>
                <a:lnTo>
                  <a:pt x="339" y="566"/>
                </a:lnTo>
                <a:lnTo>
                  <a:pt x="347" y="556"/>
                </a:lnTo>
                <a:lnTo>
                  <a:pt x="353" y="544"/>
                </a:lnTo>
                <a:lnTo>
                  <a:pt x="360" y="532"/>
                </a:lnTo>
                <a:lnTo>
                  <a:pt x="367" y="516"/>
                </a:lnTo>
                <a:lnTo>
                  <a:pt x="373" y="500"/>
                </a:lnTo>
                <a:lnTo>
                  <a:pt x="378" y="482"/>
                </a:lnTo>
                <a:lnTo>
                  <a:pt x="383" y="465"/>
                </a:lnTo>
                <a:lnTo>
                  <a:pt x="388" y="448"/>
                </a:lnTo>
                <a:lnTo>
                  <a:pt x="393" y="430"/>
                </a:lnTo>
                <a:lnTo>
                  <a:pt x="399" y="413"/>
                </a:lnTo>
                <a:lnTo>
                  <a:pt x="406" y="397"/>
                </a:lnTo>
                <a:lnTo>
                  <a:pt x="410" y="392"/>
                </a:lnTo>
                <a:lnTo>
                  <a:pt x="416" y="389"/>
                </a:lnTo>
                <a:lnTo>
                  <a:pt x="423" y="388"/>
                </a:lnTo>
                <a:lnTo>
                  <a:pt x="430" y="387"/>
                </a:lnTo>
                <a:lnTo>
                  <a:pt x="439" y="388"/>
                </a:lnTo>
                <a:lnTo>
                  <a:pt x="446" y="390"/>
                </a:lnTo>
                <a:lnTo>
                  <a:pt x="455" y="393"/>
                </a:lnTo>
                <a:lnTo>
                  <a:pt x="461" y="397"/>
                </a:lnTo>
                <a:lnTo>
                  <a:pt x="471" y="408"/>
                </a:lnTo>
                <a:lnTo>
                  <a:pt x="483" y="418"/>
                </a:lnTo>
                <a:lnTo>
                  <a:pt x="497" y="431"/>
                </a:lnTo>
                <a:lnTo>
                  <a:pt x="512" y="444"/>
                </a:lnTo>
                <a:lnTo>
                  <a:pt x="527" y="457"/>
                </a:lnTo>
                <a:lnTo>
                  <a:pt x="543" y="470"/>
                </a:lnTo>
                <a:lnTo>
                  <a:pt x="559" y="484"/>
                </a:lnTo>
                <a:lnTo>
                  <a:pt x="575" y="496"/>
                </a:lnTo>
                <a:lnTo>
                  <a:pt x="591" y="509"/>
                </a:lnTo>
                <a:lnTo>
                  <a:pt x="605" y="521"/>
                </a:lnTo>
                <a:lnTo>
                  <a:pt x="618" y="530"/>
                </a:lnTo>
                <a:lnTo>
                  <a:pt x="630" y="540"/>
                </a:lnTo>
                <a:lnTo>
                  <a:pt x="639" y="547"/>
                </a:lnTo>
                <a:lnTo>
                  <a:pt x="646" y="552"/>
                </a:lnTo>
                <a:lnTo>
                  <a:pt x="651" y="556"/>
                </a:lnTo>
                <a:lnTo>
                  <a:pt x="653" y="558"/>
                </a:lnTo>
                <a:lnTo>
                  <a:pt x="646" y="582"/>
                </a:lnTo>
                <a:lnTo>
                  <a:pt x="639" y="594"/>
                </a:lnTo>
                <a:lnTo>
                  <a:pt x="633" y="606"/>
                </a:lnTo>
                <a:lnTo>
                  <a:pt x="632" y="628"/>
                </a:lnTo>
                <a:lnTo>
                  <a:pt x="637" y="633"/>
                </a:lnTo>
                <a:lnTo>
                  <a:pt x="640" y="646"/>
                </a:lnTo>
                <a:lnTo>
                  <a:pt x="644" y="662"/>
                </a:lnTo>
                <a:lnTo>
                  <a:pt x="650" y="675"/>
                </a:lnTo>
                <a:lnTo>
                  <a:pt x="652" y="677"/>
                </a:lnTo>
                <a:lnTo>
                  <a:pt x="655" y="679"/>
                </a:lnTo>
                <a:lnTo>
                  <a:pt x="658" y="679"/>
                </a:lnTo>
                <a:lnTo>
                  <a:pt x="660" y="680"/>
                </a:lnTo>
                <a:lnTo>
                  <a:pt x="658" y="683"/>
                </a:lnTo>
                <a:lnTo>
                  <a:pt x="656" y="687"/>
                </a:lnTo>
                <a:lnTo>
                  <a:pt x="654" y="691"/>
                </a:lnTo>
                <a:lnTo>
                  <a:pt x="654" y="696"/>
                </a:lnTo>
                <a:lnTo>
                  <a:pt x="662" y="704"/>
                </a:lnTo>
                <a:lnTo>
                  <a:pt x="669" y="711"/>
                </a:lnTo>
                <a:lnTo>
                  <a:pt x="675" y="718"/>
                </a:lnTo>
                <a:lnTo>
                  <a:pt x="680" y="723"/>
                </a:lnTo>
                <a:lnTo>
                  <a:pt x="685" y="728"/>
                </a:lnTo>
                <a:lnTo>
                  <a:pt x="690" y="734"/>
                </a:lnTo>
                <a:lnTo>
                  <a:pt x="695" y="740"/>
                </a:lnTo>
                <a:lnTo>
                  <a:pt x="701" y="747"/>
                </a:lnTo>
                <a:lnTo>
                  <a:pt x="702" y="753"/>
                </a:lnTo>
                <a:lnTo>
                  <a:pt x="700" y="760"/>
                </a:lnTo>
                <a:lnTo>
                  <a:pt x="697" y="766"/>
                </a:lnTo>
                <a:lnTo>
                  <a:pt x="698" y="767"/>
                </a:lnTo>
                <a:lnTo>
                  <a:pt x="704" y="767"/>
                </a:lnTo>
                <a:lnTo>
                  <a:pt x="711" y="766"/>
                </a:lnTo>
                <a:lnTo>
                  <a:pt x="717" y="765"/>
                </a:lnTo>
                <a:lnTo>
                  <a:pt x="724" y="764"/>
                </a:lnTo>
                <a:lnTo>
                  <a:pt x="731" y="764"/>
                </a:lnTo>
                <a:lnTo>
                  <a:pt x="739" y="765"/>
                </a:lnTo>
                <a:lnTo>
                  <a:pt x="747" y="767"/>
                </a:lnTo>
                <a:lnTo>
                  <a:pt x="755" y="771"/>
                </a:lnTo>
                <a:lnTo>
                  <a:pt x="763" y="774"/>
                </a:lnTo>
                <a:lnTo>
                  <a:pt x="772" y="773"/>
                </a:lnTo>
                <a:lnTo>
                  <a:pt x="780" y="769"/>
                </a:lnTo>
                <a:lnTo>
                  <a:pt x="789" y="764"/>
                </a:lnTo>
                <a:lnTo>
                  <a:pt x="797" y="758"/>
                </a:lnTo>
                <a:lnTo>
                  <a:pt x="807" y="751"/>
                </a:lnTo>
                <a:lnTo>
                  <a:pt x="815" y="744"/>
                </a:lnTo>
                <a:lnTo>
                  <a:pt x="825" y="738"/>
                </a:lnTo>
                <a:lnTo>
                  <a:pt x="828" y="737"/>
                </a:lnTo>
                <a:lnTo>
                  <a:pt x="832" y="736"/>
                </a:lnTo>
                <a:lnTo>
                  <a:pt x="836" y="736"/>
                </a:lnTo>
                <a:lnTo>
                  <a:pt x="841" y="735"/>
                </a:lnTo>
                <a:lnTo>
                  <a:pt x="846" y="735"/>
                </a:lnTo>
                <a:lnTo>
                  <a:pt x="850" y="734"/>
                </a:lnTo>
                <a:lnTo>
                  <a:pt x="854" y="731"/>
                </a:lnTo>
                <a:lnTo>
                  <a:pt x="857" y="729"/>
                </a:lnTo>
                <a:lnTo>
                  <a:pt x="858" y="750"/>
                </a:lnTo>
                <a:lnTo>
                  <a:pt x="856" y="770"/>
                </a:lnTo>
                <a:lnTo>
                  <a:pt x="852" y="792"/>
                </a:lnTo>
                <a:lnTo>
                  <a:pt x="846" y="813"/>
                </a:lnTo>
                <a:lnTo>
                  <a:pt x="844" y="817"/>
                </a:lnTo>
                <a:lnTo>
                  <a:pt x="839" y="820"/>
                </a:lnTo>
                <a:lnTo>
                  <a:pt x="835" y="823"/>
                </a:lnTo>
                <a:lnTo>
                  <a:pt x="829" y="825"/>
                </a:lnTo>
                <a:lnTo>
                  <a:pt x="822" y="827"/>
                </a:lnTo>
                <a:lnTo>
                  <a:pt x="815" y="829"/>
                </a:lnTo>
                <a:lnTo>
                  <a:pt x="808" y="832"/>
                </a:lnTo>
                <a:lnTo>
                  <a:pt x="800" y="835"/>
                </a:lnTo>
                <a:lnTo>
                  <a:pt x="800" y="834"/>
                </a:lnTo>
                <a:lnTo>
                  <a:pt x="798" y="833"/>
                </a:lnTo>
                <a:lnTo>
                  <a:pt x="795" y="834"/>
                </a:lnTo>
                <a:lnTo>
                  <a:pt x="792" y="839"/>
                </a:lnTo>
                <a:lnTo>
                  <a:pt x="792" y="844"/>
                </a:lnTo>
                <a:lnTo>
                  <a:pt x="792" y="851"/>
                </a:lnTo>
                <a:lnTo>
                  <a:pt x="789" y="857"/>
                </a:lnTo>
                <a:lnTo>
                  <a:pt x="782" y="863"/>
                </a:lnTo>
                <a:lnTo>
                  <a:pt x="778" y="864"/>
                </a:lnTo>
                <a:lnTo>
                  <a:pt x="774" y="866"/>
                </a:lnTo>
                <a:lnTo>
                  <a:pt x="771" y="866"/>
                </a:lnTo>
                <a:lnTo>
                  <a:pt x="769" y="861"/>
                </a:lnTo>
                <a:lnTo>
                  <a:pt x="768" y="867"/>
                </a:lnTo>
                <a:lnTo>
                  <a:pt x="762" y="873"/>
                </a:lnTo>
                <a:lnTo>
                  <a:pt x="755" y="875"/>
                </a:lnTo>
                <a:lnTo>
                  <a:pt x="749" y="876"/>
                </a:lnTo>
                <a:lnTo>
                  <a:pt x="743" y="878"/>
                </a:lnTo>
                <a:lnTo>
                  <a:pt x="738" y="879"/>
                </a:lnTo>
                <a:lnTo>
                  <a:pt x="733" y="881"/>
                </a:lnTo>
                <a:lnTo>
                  <a:pt x="728" y="882"/>
                </a:lnTo>
                <a:lnTo>
                  <a:pt x="722" y="883"/>
                </a:lnTo>
                <a:lnTo>
                  <a:pt x="716" y="882"/>
                </a:lnTo>
                <a:lnTo>
                  <a:pt x="711" y="880"/>
                </a:lnTo>
                <a:lnTo>
                  <a:pt x="705" y="877"/>
                </a:lnTo>
                <a:lnTo>
                  <a:pt x="693" y="892"/>
                </a:lnTo>
                <a:lnTo>
                  <a:pt x="678" y="905"/>
                </a:lnTo>
                <a:lnTo>
                  <a:pt x="662" y="916"/>
                </a:lnTo>
                <a:lnTo>
                  <a:pt x="645" y="925"/>
                </a:lnTo>
                <a:lnTo>
                  <a:pt x="627" y="932"/>
                </a:lnTo>
                <a:lnTo>
                  <a:pt x="608" y="935"/>
                </a:lnTo>
                <a:lnTo>
                  <a:pt x="588" y="935"/>
                </a:lnTo>
                <a:lnTo>
                  <a:pt x="568" y="931"/>
                </a:lnTo>
                <a:lnTo>
                  <a:pt x="551" y="926"/>
                </a:lnTo>
                <a:lnTo>
                  <a:pt x="534" y="923"/>
                </a:lnTo>
                <a:lnTo>
                  <a:pt x="516" y="921"/>
                </a:lnTo>
                <a:lnTo>
                  <a:pt x="498" y="919"/>
                </a:lnTo>
                <a:lnTo>
                  <a:pt x="480" y="920"/>
                </a:lnTo>
                <a:lnTo>
                  <a:pt x="462" y="922"/>
                </a:lnTo>
                <a:lnTo>
                  <a:pt x="444" y="925"/>
                </a:lnTo>
                <a:lnTo>
                  <a:pt x="427" y="931"/>
                </a:lnTo>
                <a:lnTo>
                  <a:pt x="418" y="934"/>
                </a:lnTo>
                <a:lnTo>
                  <a:pt x="406" y="936"/>
                </a:lnTo>
                <a:lnTo>
                  <a:pt x="396" y="938"/>
                </a:lnTo>
                <a:lnTo>
                  <a:pt x="384" y="938"/>
                </a:lnTo>
                <a:lnTo>
                  <a:pt x="373" y="938"/>
                </a:lnTo>
                <a:lnTo>
                  <a:pt x="363" y="937"/>
                </a:lnTo>
                <a:lnTo>
                  <a:pt x="354" y="935"/>
                </a:lnTo>
                <a:lnTo>
                  <a:pt x="347" y="931"/>
                </a:lnTo>
                <a:lnTo>
                  <a:pt x="326" y="911"/>
                </a:lnTo>
                <a:lnTo>
                  <a:pt x="306" y="890"/>
                </a:lnTo>
                <a:lnTo>
                  <a:pt x="288" y="868"/>
                </a:lnTo>
                <a:lnTo>
                  <a:pt x="271" y="845"/>
                </a:lnTo>
                <a:lnTo>
                  <a:pt x="253" y="822"/>
                </a:lnTo>
                <a:lnTo>
                  <a:pt x="236" y="800"/>
                </a:lnTo>
                <a:lnTo>
                  <a:pt x="218" y="777"/>
                </a:lnTo>
                <a:lnTo>
                  <a:pt x="201" y="755"/>
                </a:lnTo>
                <a:lnTo>
                  <a:pt x="187" y="738"/>
                </a:lnTo>
                <a:lnTo>
                  <a:pt x="172" y="724"/>
                </a:lnTo>
                <a:lnTo>
                  <a:pt x="156" y="710"/>
                </a:lnTo>
                <a:lnTo>
                  <a:pt x="139" y="699"/>
                </a:lnTo>
                <a:lnTo>
                  <a:pt x="122" y="689"/>
                </a:lnTo>
                <a:lnTo>
                  <a:pt x="104" y="681"/>
                </a:lnTo>
                <a:lnTo>
                  <a:pt x="86" y="672"/>
                </a:lnTo>
                <a:lnTo>
                  <a:pt x="67" y="666"/>
                </a:lnTo>
                <a:lnTo>
                  <a:pt x="61" y="639"/>
                </a:lnTo>
                <a:lnTo>
                  <a:pt x="59" y="611"/>
                </a:lnTo>
                <a:lnTo>
                  <a:pt x="56" y="585"/>
                </a:lnTo>
                <a:lnTo>
                  <a:pt x="54" y="558"/>
                </a:lnTo>
                <a:lnTo>
                  <a:pt x="50" y="517"/>
                </a:lnTo>
                <a:lnTo>
                  <a:pt x="48" y="480"/>
                </a:lnTo>
                <a:lnTo>
                  <a:pt x="46" y="442"/>
                </a:lnTo>
                <a:lnTo>
                  <a:pt x="41" y="402"/>
                </a:lnTo>
                <a:lnTo>
                  <a:pt x="38" y="382"/>
                </a:lnTo>
                <a:lnTo>
                  <a:pt x="35" y="361"/>
                </a:lnTo>
                <a:lnTo>
                  <a:pt x="31" y="343"/>
                </a:lnTo>
                <a:lnTo>
                  <a:pt x="28" y="324"/>
                </a:lnTo>
                <a:lnTo>
                  <a:pt x="22" y="305"/>
                </a:lnTo>
                <a:lnTo>
                  <a:pt x="17" y="286"/>
                </a:lnTo>
                <a:lnTo>
                  <a:pt x="11" y="267"/>
                </a:lnTo>
                <a:lnTo>
                  <a:pt x="3" y="249"/>
                </a:lnTo>
                <a:lnTo>
                  <a:pt x="1" y="229"/>
                </a:lnTo>
                <a:lnTo>
                  <a:pt x="0" y="209"/>
                </a:lnTo>
                <a:lnTo>
                  <a:pt x="1" y="188"/>
                </a:lnTo>
                <a:lnTo>
                  <a:pt x="3" y="169"/>
                </a:lnTo>
                <a:lnTo>
                  <a:pt x="8" y="154"/>
                </a:lnTo>
                <a:lnTo>
                  <a:pt x="13" y="141"/>
                </a:lnTo>
                <a:lnTo>
                  <a:pt x="20" y="130"/>
                </a:lnTo>
                <a:lnTo>
                  <a:pt x="30" y="119"/>
                </a:lnTo>
                <a:lnTo>
                  <a:pt x="39" y="110"/>
                </a:lnTo>
                <a:lnTo>
                  <a:pt x="49" y="100"/>
                </a:lnTo>
                <a:lnTo>
                  <a:pt x="60" y="91"/>
                </a:lnTo>
                <a:lnTo>
                  <a:pt x="71" y="80"/>
                </a:lnTo>
                <a:lnTo>
                  <a:pt x="79" y="66"/>
                </a:lnTo>
                <a:lnTo>
                  <a:pt x="84" y="51"/>
                </a:lnTo>
                <a:lnTo>
                  <a:pt x="87" y="35"/>
                </a:lnTo>
                <a:lnTo>
                  <a:pt x="91" y="21"/>
                </a:lnTo>
                <a:lnTo>
                  <a:pt x="95" y="18"/>
                </a:lnTo>
                <a:lnTo>
                  <a:pt x="98" y="16"/>
                </a:lnTo>
                <a:lnTo>
                  <a:pt x="102" y="15"/>
                </a:lnTo>
                <a:lnTo>
                  <a:pt x="103" y="15"/>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63" name="Freeform 23"/>
          <xdr:cNvSpPr>
            <a:spLocks/>
          </xdr:cNvSpPr>
        </xdr:nvSpPr>
        <xdr:spPr bwMode="auto">
          <a:xfrm>
            <a:off x="596" y="367"/>
            <a:ext cx="44" cy="65"/>
          </a:xfrm>
          <a:custGeom>
            <a:avLst/>
            <a:gdLst>
              <a:gd name="T0" fmla="*/ 26 w 485"/>
              <a:gd name="T1" fmla="*/ 18 h 720"/>
              <a:gd name="T2" fmla="*/ 32 w 485"/>
              <a:gd name="T3" fmla="*/ 59 h 720"/>
              <a:gd name="T4" fmla="*/ 42 w 485"/>
              <a:gd name="T5" fmla="*/ 103 h 720"/>
              <a:gd name="T6" fmla="*/ 54 w 485"/>
              <a:gd name="T7" fmla="*/ 143 h 720"/>
              <a:gd name="T8" fmla="*/ 65 w 485"/>
              <a:gd name="T9" fmla="*/ 162 h 720"/>
              <a:gd name="T10" fmla="*/ 72 w 485"/>
              <a:gd name="T11" fmla="*/ 165 h 720"/>
              <a:gd name="T12" fmla="*/ 80 w 485"/>
              <a:gd name="T13" fmla="*/ 200 h 720"/>
              <a:gd name="T14" fmla="*/ 87 w 485"/>
              <a:gd name="T15" fmla="*/ 265 h 720"/>
              <a:gd name="T16" fmla="*/ 93 w 485"/>
              <a:gd name="T17" fmla="*/ 328 h 720"/>
              <a:gd name="T18" fmla="*/ 107 w 485"/>
              <a:gd name="T19" fmla="*/ 389 h 720"/>
              <a:gd name="T20" fmla="*/ 143 w 485"/>
              <a:gd name="T21" fmla="*/ 428 h 720"/>
              <a:gd name="T22" fmla="*/ 186 w 485"/>
              <a:gd name="T23" fmla="*/ 454 h 720"/>
              <a:gd name="T24" fmla="*/ 224 w 485"/>
              <a:gd name="T25" fmla="*/ 486 h 720"/>
              <a:gd name="T26" fmla="*/ 259 w 485"/>
              <a:gd name="T27" fmla="*/ 525 h 720"/>
              <a:gd name="T28" fmla="*/ 280 w 485"/>
              <a:gd name="T29" fmla="*/ 554 h 720"/>
              <a:gd name="T30" fmla="*/ 289 w 485"/>
              <a:gd name="T31" fmla="*/ 573 h 720"/>
              <a:gd name="T32" fmla="*/ 298 w 485"/>
              <a:gd name="T33" fmla="*/ 594 h 720"/>
              <a:gd name="T34" fmla="*/ 308 w 485"/>
              <a:gd name="T35" fmla="*/ 610 h 720"/>
              <a:gd name="T36" fmla="*/ 321 w 485"/>
              <a:gd name="T37" fmla="*/ 620 h 720"/>
              <a:gd name="T38" fmla="*/ 327 w 485"/>
              <a:gd name="T39" fmla="*/ 633 h 720"/>
              <a:gd name="T40" fmla="*/ 340 w 485"/>
              <a:gd name="T41" fmla="*/ 641 h 720"/>
              <a:gd name="T42" fmla="*/ 355 w 485"/>
              <a:gd name="T43" fmla="*/ 651 h 720"/>
              <a:gd name="T44" fmla="*/ 368 w 485"/>
              <a:gd name="T45" fmla="*/ 660 h 720"/>
              <a:gd name="T46" fmla="*/ 381 w 485"/>
              <a:gd name="T47" fmla="*/ 670 h 720"/>
              <a:gd name="T48" fmla="*/ 397 w 485"/>
              <a:gd name="T49" fmla="*/ 678 h 720"/>
              <a:gd name="T50" fmla="*/ 422 w 485"/>
              <a:gd name="T51" fmla="*/ 683 h 720"/>
              <a:gd name="T52" fmla="*/ 451 w 485"/>
              <a:gd name="T53" fmla="*/ 687 h 720"/>
              <a:gd name="T54" fmla="*/ 476 w 485"/>
              <a:gd name="T55" fmla="*/ 690 h 720"/>
              <a:gd name="T56" fmla="*/ 485 w 485"/>
              <a:gd name="T57" fmla="*/ 696 h 720"/>
              <a:gd name="T58" fmla="*/ 473 w 485"/>
              <a:gd name="T59" fmla="*/ 709 h 720"/>
              <a:gd name="T60" fmla="*/ 452 w 485"/>
              <a:gd name="T61" fmla="*/ 717 h 720"/>
              <a:gd name="T62" fmla="*/ 419 w 485"/>
              <a:gd name="T63" fmla="*/ 720 h 720"/>
              <a:gd name="T64" fmla="*/ 385 w 485"/>
              <a:gd name="T65" fmla="*/ 720 h 720"/>
              <a:gd name="T66" fmla="*/ 352 w 485"/>
              <a:gd name="T67" fmla="*/ 716 h 720"/>
              <a:gd name="T68" fmla="*/ 330 w 485"/>
              <a:gd name="T69" fmla="*/ 712 h 720"/>
              <a:gd name="T70" fmla="*/ 319 w 485"/>
              <a:gd name="T71" fmla="*/ 707 h 720"/>
              <a:gd name="T72" fmla="*/ 308 w 485"/>
              <a:gd name="T73" fmla="*/ 698 h 720"/>
              <a:gd name="T74" fmla="*/ 301 w 485"/>
              <a:gd name="T75" fmla="*/ 689 h 720"/>
              <a:gd name="T76" fmla="*/ 286 w 485"/>
              <a:gd name="T77" fmla="*/ 661 h 720"/>
              <a:gd name="T78" fmla="*/ 261 w 485"/>
              <a:gd name="T79" fmla="*/ 621 h 720"/>
              <a:gd name="T80" fmla="*/ 232 w 485"/>
              <a:gd name="T81" fmla="*/ 584 h 720"/>
              <a:gd name="T82" fmla="*/ 200 w 485"/>
              <a:gd name="T83" fmla="*/ 552 h 720"/>
              <a:gd name="T84" fmla="*/ 171 w 485"/>
              <a:gd name="T85" fmla="*/ 529 h 720"/>
              <a:gd name="T86" fmla="*/ 150 w 485"/>
              <a:gd name="T87" fmla="*/ 514 h 720"/>
              <a:gd name="T88" fmla="*/ 129 w 485"/>
              <a:gd name="T89" fmla="*/ 499 h 720"/>
              <a:gd name="T90" fmla="*/ 108 w 485"/>
              <a:gd name="T91" fmla="*/ 487 h 720"/>
              <a:gd name="T92" fmla="*/ 86 w 485"/>
              <a:gd name="T93" fmla="*/ 478 h 720"/>
              <a:gd name="T94" fmla="*/ 61 w 485"/>
              <a:gd name="T95" fmla="*/ 473 h 720"/>
              <a:gd name="T96" fmla="*/ 34 w 485"/>
              <a:gd name="T97" fmla="*/ 467 h 720"/>
              <a:gd name="T98" fmla="*/ 13 w 485"/>
              <a:gd name="T99" fmla="*/ 457 h 720"/>
              <a:gd name="T100" fmla="*/ 2 w 485"/>
              <a:gd name="T101" fmla="*/ 421 h 720"/>
              <a:gd name="T102" fmla="*/ 3 w 485"/>
              <a:gd name="T103" fmla="*/ 361 h 720"/>
              <a:gd name="T104" fmla="*/ 11 w 485"/>
              <a:gd name="T105" fmla="*/ 313 h 720"/>
              <a:gd name="T106" fmla="*/ 7 w 485"/>
              <a:gd name="T107" fmla="*/ 282 h 720"/>
              <a:gd name="T108" fmla="*/ 11 w 485"/>
              <a:gd name="T109" fmla="*/ 210 h 720"/>
              <a:gd name="T110" fmla="*/ 5 w 485"/>
              <a:gd name="T111" fmla="*/ 108 h 720"/>
              <a:gd name="T112" fmla="*/ 14 w 485"/>
              <a:gd name="T113" fmla="*/ 44 h 720"/>
              <a:gd name="T114" fmla="*/ 23 w 485"/>
              <a:gd name="T115" fmla="*/ 7 h 7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85" h="720">
                <a:moveTo>
                  <a:pt x="25" y="0"/>
                </a:moveTo>
                <a:lnTo>
                  <a:pt x="26" y="18"/>
                </a:lnTo>
                <a:lnTo>
                  <a:pt x="28" y="38"/>
                </a:lnTo>
                <a:lnTo>
                  <a:pt x="32" y="59"/>
                </a:lnTo>
                <a:lnTo>
                  <a:pt x="36" y="80"/>
                </a:lnTo>
                <a:lnTo>
                  <a:pt x="42" y="103"/>
                </a:lnTo>
                <a:lnTo>
                  <a:pt x="48" y="123"/>
                </a:lnTo>
                <a:lnTo>
                  <a:pt x="54" y="143"/>
                </a:lnTo>
                <a:lnTo>
                  <a:pt x="61" y="160"/>
                </a:lnTo>
                <a:lnTo>
                  <a:pt x="65" y="162"/>
                </a:lnTo>
                <a:lnTo>
                  <a:pt x="69" y="164"/>
                </a:lnTo>
                <a:lnTo>
                  <a:pt x="72" y="165"/>
                </a:lnTo>
                <a:lnTo>
                  <a:pt x="73" y="167"/>
                </a:lnTo>
                <a:lnTo>
                  <a:pt x="80" y="200"/>
                </a:lnTo>
                <a:lnTo>
                  <a:pt x="84" y="232"/>
                </a:lnTo>
                <a:lnTo>
                  <a:pt x="87" y="265"/>
                </a:lnTo>
                <a:lnTo>
                  <a:pt x="90" y="297"/>
                </a:lnTo>
                <a:lnTo>
                  <a:pt x="93" y="328"/>
                </a:lnTo>
                <a:lnTo>
                  <a:pt x="98" y="359"/>
                </a:lnTo>
                <a:lnTo>
                  <a:pt x="107" y="389"/>
                </a:lnTo>
                <a:lnTo>
                  <a:pt x="119" y="419"/>
                </a:lnTo>
                <a:lnTo>
                  <a:pt x="143" y="428"/>
                </a:lnTo>
                <a:lnTo>
                  <a:pt x="166" y="440"/>
                </a:lnTo>
                <a:lnTo>
                  <a:pt x="186" y="454"/>
                </a:lnTo>
                <a:lnTo>
                  <a:pt x="206" y="469"/>
                </a:lnTo>
                <a:lnTo>
                  <a:pt x="224" y="486"/>
                </a:lnTo>
                <a:lnTo>
                  <a:pt x="242" y="505"/>
                </a:lnTo>
                <a:lnTo>
                  <a:pt x="259" y="525"/>
                </a:lnTo>
                <a:lnTo>
                  <a:pt x="274" y="545"/>
                </a:lnTo>
                <a:lnTo>
                  <a:pt x="280" y="554"/>
                </a:lnTo>
                <a:lnTo>
                  <a:pt x="285" y="563"/>
                </a:lnTo>
                <a:lnTo>
                  <a:pt x="289" y="573"/>
                </a:lnTo>
                <a:lnTo>
                  <a:pt x="293" y="583"/>
                </a:lnTo>
                <a:lnTo>
                  <a:pt x="298" y="594"/>
                </a:lnTo>
                <a:lnTo>
                  <a:pt x="303" y="602"/>
                </a:lnTo>
                <a:lnTo>
                  <a:pt x="308" y="610"/>
                </a:lnTo>
                <a:lnTo>
                  <a:pt x="316" y="616"/>
                </a:lnTo>
                <a:lnTo>
                  <a:pt x="321" y="620"/>
                </a:lnTo>
                <a:lnTo>
                  <a:pt x="324" y="626"/>
                </a:lnTo>
                <a:lnTo>
                  <a:pt x="327" y="633"/>
                </a:lnTo>
                <a:lnTo>
                  <a:pt x="332" y="637"/>
                </a:lnTo>
                <a:lnTo>
                  <a:pt x="340" y="641"/>
                </a:lnTo>
                <a:lnTo>
                  <a:pt x="347" y="646"/>
                </a:lnTo>
                <a:lnTo>
                  <a:pt x="355" y="651"/>
                </a:lnTo>
                <a:lnTo>
                  <a:pt x="362" y="656"/>
                </a:lnTo>
                <a:lnTo>
                  <a:pt x="368" y="660"/>
                </a:lnTo>
                <a:lnTo>
                  <a:pt x="375" y="665"/>
                </a:lnTo>
                <a:lnTo>
                  <a:pt x="381" y="670"/>
                </a:lnTo>
                <a:lnTo>
                  <a:pt x="387" y="675"/>
                </a:lnTo>
                <a:lnTo>
                  <a:pt x="397" y="678"/>
                </a:lnTo>
                <a:lnTo>
                  <a:pt x="408" y="680"/>
                </a:lnTo>
                <a:lnTo>
                  <a:pt x="422" y="683"/>
                </a:lnTo>
                <a:lnTo>
                  <a:pt x="437" y="684"/>
                </a:lnTo>
                <a:lnTo>
                  <a:pt x="451" y="687"/>
                </a:lnTo>
                <a:lnTo>
                  <a:pt x="464" y="689"/>
                </a:lnTo>
                <a:lnTo>
                  <a:pt x="476" y="690"/>
                </a:lnTo>
                <a:lnTo>
                  <a:pt x="485" y="692"/>
                </a:lnTo>
                <a:lnTo>
                  <a:pt x="485" y="696"/>
                </a:lnTo>
                <a:lnTo>
                  <a:pt x="480" y="702"/>
                </a:lnTo>
                <a:lnTo>
                  <a:pt x="473" y="709"/>
                </a:lnTo>
                <a:lnTo>
                  <a:pt x="467" y="713"/>
                </a:lnTo>
                <a:lnTo>
                  <a:pt x="452" y="717"/>
                </a:lnTo>
                <a:lnTo>
                  <a:pt x="435" y="719"/>
                </a:lnTo>
                <a:lnTo>
                  <a:pt x="419" y="720"/>
                </a:lnTo>
                <a:lnTo>
                  <a:pt x="402" y="720"/>
                </a:lnTo>
                <a:lnTo>
                  <a:pt x="385" y="720"/>
                </a:lnTo>
                <a:lnTo>
                  <a:pt x="369" y="718"/>
                </a:lnTo>
                <a:lnTo>
                  <a:pt x="352" y="716"/>
                </a:lnTo>
                <a:lnTo>
                  <a:pt x="337" y="713"/>
                </a:lnTo>
                <a:lnTo>
                  <a:pt x="330" y="712"/>
                </a:lnTo>
                <a:lnTo>
                  <a:pt x="324" y="710"/>
                </a:lnTo>
                <a:lnTo>
                  <a:pt x="319" y="707"/>
                </a:lnTo>
                <a:lnTo>
                  <a:pt x="313" y="702"/>
                </a:lnTo>
                <a:lnTo>
                  <a:pt x="308" y="698"/>
                </a:lnTo>
                <a:lnTo>
                  <a:pt x="304" y="693"/>
                </a:lnTo>
                <a:lnTo>
                  <a:pt x="301" y="689"/>
                </a:lnTo>
                <a:lnTo>
                  <a:pt x="299" y="683"/>
                </a:lnTo>
                <a:lnTo>
                  <a:pt x="286" y="661"/>
                </a:lnTo>
                <a:lnTo>
                  <a:pt x="273" y="641"/>
                </a:lnTo>
                <a:lnTo>
                  <a:pt x="261" y="621"/>
                </a:lnTo>
                <a:lnTo>
                  <a:pt x="247" y="602"/>
                </a:lnTo>
                <a:lnTo>
                  <a:pt x="232" y="584"/>
                </a:lnTo>
                <a:lnTo>
                  <a:pt x="217" y="567"/>
                </a:lnTo>
                <a:lnTo>
                  <a:pt x="200" y="552"/>
                </a:lnTo>
                <a:lnTo>
                  <a:pt x="182" y="537"/>
                </a:lnTo>
                <a:lnTo>
                  <a:pt x="171" y="529"/>
                </a:lnTo>
                <a:lnTo>
                  <a:pt x="161" y="521"/>
                </a:lnTo>
                <a:lnTo>
                  <a:pt x="150" y="514"/>
                </a:lnTo>
                <a:lnTo>
                  <a:pt x="140" y="506"/>
                </a:lnTo>
                <a:lnTo>
                  <a:pt x="129" y="499"/>
                </a:lnTo>
                <a:lnTo>
                  <a:pt x="119" y="493"/>
                </a:lnTo>
                <a:lnTo>
                  <a:pt x="108" y="487"/>
                </a:lnTo>
                <a:lnTo>
                  <a:pt x="97" y="482"/>
                </a:lnTo>
                <a:lnTo>
                  <a:pt x="86" y="478"/>
                </a:lnTo>
                <a:lnTo>
                  <a:pt x="73" y="475"/>
                </a:lnTo>
                <a:lnTo>
                  <a:pt x="61" y="473"/>
                </a:lnTo>
                <a:lnTo>
                  <a:pt x="47" y="469"/>
                </a:lnTo>
                <a:lnTo>
                  <a:pt x="34" y="467"/>
                </a:lnTo>
                <a:lnTo>
                  <a:pt x="24" y="462"/>
                </a:lnTo>
                <a:lnTo>
                  <a:pt x="13" y="457"/>
                </a:lnTo>
                <a:lnTo>
                  <a:pt x="6" y="448"/>
                </a:lnTo>
                <a:lnTo>
                  <a:pt x="2" y="421"/>
                </a:lnTo>
                <a:lnTo>
                  <a:pt x="0" y="391"/>
                </a:lnTo>
                <a:lnTo>
                  <a:pt x="3" y="361"/>
                </a:lnTo>
                <a:lnTo>
                  <a:pt x="10" y="331"/>
                </a:lnTo>
                <a:lnTo>
                  <a:pt x="11" y="313"/>
                </a:lnTo>
                <a:lnTo>
                  <a:pt x="9" y="298"/>
                </a:lnTo>
                <a:lnTo>
                  <a:pt x="7" y="282"/>
                </a:lnTo>
                <a:lnTo>
                  <a:pt x="8" y="264"/>
                </a:lnTo>
                <a:lnTo>
                  <a:pt x="11" y="210"/>
                </a:lnTo>
                <a:lnTo>
                  <a:pt x="7" y="158"/>
                </a:lnTo>
                <a:lnTo>
                  <a:pt x="5" y="108"/>
                </a:lnTo>
                <a:lnTo>
                  <a:pt x="12" y="54"/>
                </a:lnTo>
                <a:lnTo>
                  <a:pt x="14" y="44"/>
                </a:lnTo>
                <a:lnTo>
                  <a:pt x="18" y="24"/>
                </a:lnTo>
                <a:lnTo>
                  <a:pt x="23" y="7"/>
                </a:lnTo>
                <a:lnTo>
                  <a:pt x="25" y="0"/>
                </a:lnTo>
                <a:close/>
              </a:path>
            </a:pathLst>
          </a:custGeom>
          <a:solidFill>
            <a:srgbClr val="CC00CC"/>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64" name="Freeform 24"/>
          <xdr:cNvSpPr>
            <a:spLocks/>
          </xdr:cNvSpPr>
        </xdr:nvSpPr>
        <xdr:spPr bwMode="auto">
          <a:xfrm>
            <a:off x="559" y="402"/>
            <a:ext cx="76" cy="46"/>
          </a:xfrm>
          <a:custGeom>
            <a:avLst/>
            <a:gdLst>
              <a:gd name="T0" fmla="*/ 49 w 836"/>
              <a:gd name="T1" fmla="*/ 27 h 500"/>
              <a:gd name="T2" fmla="*/ 13 w 836"/>
              <a:gd name="T3" fmla="*/ 47 h 500"/>
              <a:gd name="T4" fmla="*/ 5 w 836"/>
              <a:gd name="T5" fmla="*/ 64 h 500"/>
              <a:gd name="T6" fmla="*/ 31 w 836"/>
              <a:gd name="T7" fmla="*/ 74 h 500"/>
              <a:gd name="T8" fmla="*/ 59 w 836"/>
              <a:gd name="T9" fmla="*/ 97 h 500"/>
              <a:gd name="T10" fmla="*/ 83 w 836"/>
              <a:gd name="T11" fmla="*/ 114 h 500"/>
              <a:gd name="T12" fmla="*/ 106 w 836"/>
              <a:gd name="T13" fmla="*/ 196 h 500"/>
              <a:gd name="T14" fmla="*/ 151 w 836"/>
              <a:gd name="T15" fmla="*/ 251 h 500"/>
              <a:gd name="T16" fmla="*/ 229 w 836"/>
              <a:gd name="T17" fmla="*/ 265 h 500"/>
              <a:gd name="T18" fmla="*/ 321 w 836"/>
              <a:gd name="T19" fmla="*/ 261 h 500"/>
              <a:gd name="T20" fmla="*/ 405 w 836"/>
              <a:gd name="T21" fmla="*/ 263 h 500"/>
              <a:gd name="T22" fmla="*/ 434 w 836"/>
              <a:gd name="T23" fmla="*/ 285 h 500"/>
              <a:gd name="T24" fmla="*/ 462 w 836"/>
              <a:gd name="T25" fmla="*/ 334 h 500"/>
              <a:gd name="T26" fmla="*/ 482 w 836"/>
              <a:gd name="T27" fmla="*/ 456 h 500"/>
              <a:gd name="T28" fmla="*/ 498 w 836"/>
              <a:gd name="T29" fmla="*/ 485 h 500"/>
              <a:gd name="T30" fmla="*/ 516 w 836"/>
              <a:gd name="T31" fmla="*/ 484 h 500"/>
              <a:gd name="T32" fmla="*/ 535 w 836"/>
              <a:gd name="T33" fmla="*/ 481 h 500"/>
              <a:gd name="T34" fmla="*/ 572 w 836"/>
              <a:gd name="T35" fmla="*/ 459 h 500"/>
              <a:gd name="T36" fmla="*/ 616 w 836"/>
              <a:gd name="T37" fmla="*/ 451 h 500"/>
              <a:gd name="T38" fmla="*/ 643 w 836"/>
              <a:gd name="T39" fmla="*/ 493 h 500"/>
              <a:gd name="T40" fmla="*/ 689 w 836"/>
              <a:gd name="T41" fmla="*/ 497 h 500"/>
              <a:gd name="T42" fmla="*/ 737 w 836"/>
              <a:gd name="T43" fmla="*/ 488 h 500"/>
              <a:gd name="T44" fmla="*/ 771 w 836"/>
              <a:gd name="T45" fmla="*/ 488 h 500"/>
              <a:gd name="T46" fmla="*/ 794 w 836"/>
              <a:gd name="T47" fmla="*/ 479 h 500"/>
              <a:gd name="T48" fmla="*/ 821 w 836"/>
              <a:gd name="T49" fmla="*/ 421 h 500"/>
              <a:gd name="T50" fmla="*/ 833 w 836"/>
              <a:gd name="T51" fmla="*/ 347 h 500"/>
              <a:gd name="T52" fmla="*/ 808 w 836"/>
              <a:gd name="T53" fmla="*/ 328 h 500"/>
              <a:gd name="T54" fmla="*/ 770 w 836"/>
              <a:gd name="T55" fmla="*/ 327 h 500"/>
              <a:gd name="T56" fmla="*/ 740 w 836"/>
              <a:gd name="T57" fmla="*/ 312 h 500"/>
              <a:gd name="T58" fmla="*/ 714 w 836"/>
              <a:gd name="T59" fmla="*/ 293 h 500"/>
              <a:gd name="T60" fmla="*/ 688 w 836"/>
              <a:gd name="T61" fmla="*/ 245 h 500"/>
              <a:gd name="T62" fmla="*/ 663 w 836"/>
              <a:gd name="T63" fmla="*/ 199 h 500"/>
              <a:gd name="T64" fmla="*/ 633 w 836"/>
              <a:gd name="T65" fmla="*/ 161 h 500"/>
              <a:gd name="T66" fmla="*/ 625 w 836"/>
              <a:gd name="T67" fmla="*/ 140 h 500"/>
              <a:gd name="T68" fmla="*/ 613 w 836"/>
              <a:gd name="T69" fmla="*/ 137 h 500"/>
              <a:gd name="T70" fmla="*/ 595 w 836"/>
              <a:gd name="T71" fmla="*/ 140 h 500"/>
              <a:gd name="T72" fmla="*/ 542 w 836"/>
              <a:gd name="T73" fmla="*/ 111 h 500"/>
              <a:gd name="T74" fmla="*/ 474 w 836"/>
              <a:gd name="T75" fmla="*/ 80 h 500"/>
              <a:gd name="T76" fmla="*/ 444 w 836"/>
              <a:gd name="T77" fmla="*/ 73 h 500"/>
              <a:gd name="T78" fmla="*/ 425 w 836"/>
              <a:gd name="T79" fmla="*/ 66 h 500"/>
              <a:gd name="T80" fmla="*/ 404 w 836"/>
              <a:gd name="T81" fmla="*/ 64 h 500"/>
              <a:gd name="T82" fmla="*/ 378 w 836"/>
              <a:gd name="T83" fmla="*/ 114 h 500"/>
              <a:gd name="T84" fmla="*/ 337 w 836"/>
              <a:gd name="T85" fmla="*/ 188 h 500"/>
              <a:gd name="T86" fmla="*/ 265 w 836"/>
              <a:gd name="T87" fmla="*/ 175 h 500"/>
              <a:gd name="T88" fmla="*/ 173 w 836"/>
              <a:gd name="T89" fmla="*/ 108 h 500"/>
              <a:gd name="T90" fmla="*/ 142 w 836"/>
              <a:gd name="T91" fmla="*/ 65 h 500"/>
              <a:gd name="T92" fmla="*/ 127 w 836"/>
              <a:gd name="T93" fmla="*/ 48 h 500"/>
              <a:gd name="T94" fmla="*/ 118 w 836"/>
              <a:gd name="T95" fmla="*/ 36 h 500"/>
              <a:gd name="T96" fmla="*/ 101 w 836"/>
              <a:gd name="T97" fmla="*/ 8 h 5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836" h="500">
                <a:moveTo>
                  <a:pt x="96" y="0"/>
                </a:moveTo>
                <a:lnTo>
                  <a:pt x="76" y="11"/>
                </a:lnTo>
                <a:lnTo>
                  <a:pt x="62" y="20"/>
                </a:lnTo>
                <a:lnTo>
                  <a:pt x="49" y="27"/>
                </a:lnTo>
                <a:lnTo>
                  <a:pt x="39" y="33"/>
                </a:lnTo>
                <a:lnTo>
                  <a:pt x="31" y="37"/>
                </a:lnTo>
                <a:lnTo>
                  <a:pt x="23" y="43"/>
                </a:lnTo>
                <a:lnTo>
                  <a:pt x="13" y="47"/>
                </a:lnTo>
                <a:lnTo>
                  <a:pt x="1" y="51"/>
                </a:lnTo>
                <a:lnTo>
                  <a:pt x="0" y="55"/>
                </a:lnTo>
                <a:lnTo>
                  <a:pt x="3" y="60"/>
                </a:lnTo>
                <a:lnTo>
                  <a:pt x="5" y="64"/>
                </a:lnTo>
                <a:lnTo>
                  <a:pt x="6" y="68"/>
                </a:lnTo>
                <a:lnTo>
                  <a:pt x="15" y="69"/>
                </a:lnTo>
                <a:lnTo>
                  <a:pt x="24" y="71"/>
                </a:lnTo>
                <a:lnTo>
                  <a:pt x="31" y="74"/>
                </a:lnTo>
                <a:lnTo>
                  <a:pt x="38" y="79"/>
                </a:lnTo>
                <a:lnTo>
                  <a:pt x="46" y="84"/>
                </a:lnTo>
                <a:lnTo>
                  <a:pt x="52" y="90"/>
                </a:lnTo>
                <a:lnTo>
                  <a:pt x="59" y="97"/>
                </a:lnTo>
                <a:lnTo>
                  <a:pt x="66" y="103"/>
                </a:lnTo>
                <a:lnTo>
                  <a:pt x="70" y="106"/>
                </a:lnTo>
                <a:lnTo>
                  <a:pt x="76" y="110"/>
                </a:lnTo>
                <a:lnTo>
                  <a:pt x="83" y="114"/>
                </a:lnTo>
                <a:lnTo>
                  <a:pt x="88" y="121"/>
                </a:lnTo>
                <a:lnTo>
                  <a:pt x="98" y="145"/>
                </a:lnTo>
                <a:lnTo>
                  <a:pt x="103" y="171"/>
                </a:lnTo>
                <a:lnTo>
                  <a:pt x="106" y="196"/>
                </a:lnTo>
                <a:lnTo>
                  <a:pt x="110" y="215"/>
                </a:lnTo>
                <a:lnTo>
                  <a:pt x="122" y="230"/>
                </a:lnTo>
                <a:lnTo>
                  <a:pt x="135" y="243"/>
                </a:lnTo>
                <a:lnTo>
                  <a:pt x="151" y="251"/>
                </a:lnTo>
                <a:lnTo>
                  <a:pt x="168" y="259"/>
                </a:lnTo>
                <a:lnTo>
                  <a:pt x="188" y="262"/>
                </a:lnTo>
                <a:lnTo>
                  <a:pt x="208" y="265"/>
                </a:lnTo>
                <a:lnTo>
                  <a:pt x="229" y="265"/>
                </a:lnTo>
                <a:lnTo>
                  <a:pt x="252" y="265"/>
                </a:lnTo>
                <a:lnTo>
                  <a:pt x="274" y="263"/>
                </a:lnTo>
                <a:lnTo>
                  <a:pt x="298" y="262"/>
                </a:lnTo>
                <a:lnTo>
                  <a:pt x="321" y="261"/>
                </a:lnTo>
                <a:lnTo>
                  <a:pt x="343" y="260"/>
                </a:lnTo>
                <a:lnTo>
                  <a:pt x="365" y="259"/>
                </a:lnTo>
                <a:lnTo>
                  <a:pt x="385" y="261"/>
                </a:lnTo>
                <a:lnTo>
                  <a:pt x="405" y="263"/>
                </a:lnTo>
                <a:lnTo>
                  <a:pt x="423" y="268"/>
                </a:lnTo>
                <a:lnTo>
                  <a:pt x="424" y="270"/>
                </a:lnTo>
                <a:lnTo>
                  <a:pt x="428" y="276"/>
                </a:lnTo>
                <a:lnTo>
                  <a:pt x="434" y="285"/>
                </a:lnTo>
                <a:lnTo>
                  <a:pt x="441" y="296"/>
                </a:lnTo>
                <a:lnTo>
                  <a:pt x="447" y="308"/>
                </a:lnTo>
                <a:lnTo>
                  <a:pt x="455" y="321"/>
                </a:lnTo>
                <a:lnTo>
                  <a:pt x="462" y="334"/>
                </a:lnTo>
                <a:lnTo>
                  <a:pt x="467" y="345"/>
                </a:lnTo>
                <a:lnTo>
                  <a:pt x="480" y="381"/>
                </a:lnTo>
                <a:lnTo>
                  <a:pt x="482" y="418"/>
                </a:lnTo>
                <a:lnTo>
                  <a:pt x="482" y="456"/>
                </a:lnTo>
                <a:lnTo>
                  <a:pt x="486" y="492"/>
                </a:lnTo>
                <a:lnTo>
                  <a:pt x="491" y="489"/>
                </a:lnTo>
                <a:lnTo>
                  <a:pt x="495" y="486"/>
                </a:lnTo>
                <a:lnTo>
                  <a:pt x="498" y="485"/>
                </a:lnTo>
                <a:lnTo>
                  <a:pt x="501" y="485"/>
                </a:lnTo>
                <a:lnTo>
                  <a:pt x="505" y="484"/>
                </a:lnTo>
                <a:lnTo>
                  <a:pt x="511" y="484"/>
                </a:lnTo>
                <a:lnTo>
                  <a:pt x="516" y="484"/>
                </a:lnTo>
                <a:lnTo>
                  <a:pt x="521" y="484"/>
                </a:lnTo>
                <a:lnTo>
                  <a:pt x="525" y="484"/>
                </a:lnTo>
                <a:lnTo>
                  <a:pt x="531" y="483"/>
                </a:lnTo>
                <a:lnTo>
                  <a:pt x="535" y="481"/>
                </a:lnTo>
                <a:lnTo>
                  <a:pt x="538" y="479"/>
                </a:lnTo>
                <a:lnTo>
                  <a:pt x="548" y="473"/>
                </a:lnTo>
                <a:lnTo>
                  <a:pt x="559" y="465"/>
                </a:lnTo>
                <a:lnTo>
                  <a:pt x="572" y="459"/>
                </a:lnTo>
                <a:lnTo>
                  <a:pt x="583" y="454"/>
                </a:lnTo>
                <a:lnTo>
                  <a:pt x="595" y="451"/>
                </a:lnTo>
                <a:lnTo>
                  <a:pt x="606" y="450"/>
                </a:lnTo>
                <a:lnTo>
                  <a:pt x="616" y="451"/>
                </a:lnTo>
                <a:lnTo>
                  <a:pt x="624" y="456"/>
                </a:lnTo>
                <a:lnTo>
                  <a:pt x="634" y="466"/>
                </a:lnTo>
                <a:lnTo>
                  <a:pt x="639" y="480"/>
                </a:lnTo>
                <a:lnTo>
                  <a:pt x="643" y="493"/>
                </a:lnTo>
                <a:lnTo>
                  <a:pt x="653" y="499"/>
                </a:lnTo>
                <a:lnTo>
                  <a:pt x="664" y="500"/>
                </a:lnTo>
                <a:lnTo>
                  <a:pt x="677" y="499"/>
                </a:lnTo>
                <a:lnTo>
                  <a:pt x="689" y="497"/>
                </a:lnTo>
                <a:lnTo>
                  <a:pt x="700" y="494"/>
                </a:lnTo>
                <a:lnTo>
                  <a:pt x="712" y="491"/>
                </a:lnTo>
                <a:lnTo>
                  <a:pt x="724" y="489"/>
                </a:lnTo>
                <a:lnTo>
                  <a:pt x="737" y="488"/>
                </a:lnTo>
                <a:lnTo>
                  <a:pt x="750" y="489"/>
                </a:lnTo>
                <a:lnTo>
                  <a:pt x="757" y="489"/>
                </a:lnTo>
                <a:lnTo>
                  <a:pt x="765" y="488"/>
                </a:lnTo>
                <a:lnTo>
                  <a:pt x="771" y="488"/>
                </a:lnTo>
                <a:lnTo>
                  <a:pt x="778" y="486"/>
                </a:lnTo>
                <a:lnTo>
                  <a:pt x="785" y="484"/>
                </a:lnTo>
                <a:lnTo>
                  <a:pt x="790" y="482"/>
                </a:lnTo>
                <a:lnTo>
                  <a:pt x="794" y="479"/>
                </a:lnTo>
                <a:lnTo>
                  <a:pt x="798" y="475"/>
                </a:lnTo>
                <a:lnTo>
                  <a:pt x="808" y="457"/>
                </a:lnTo>
                <a:lnTo>
                  <a:pt x="815" y="439"/>
                </a:lnTo>
                <a:lnTo>
                  <a:pt x="821" y="421"/>
                </a:lnTo>
                <a:lnTo>
                  <a:pt x="826" y="403"/>
                </a:lnTo>
                <a:lnTo>
                  <a:pt x="828" y="384"/>
                </a:lnTo>
                <a:lnTo>
                  <a:pt x="831" y="365"/>
                </a:lnTo>
                <a:lnTo>
                  <a:pt x="833" y="347"/>
                </a:lnTo>
                <a:lnTo>
                  <a:pt x="836" y="328"/>
                </a:lnTo>
                <a:lnTo>
                  <a:pt x="827" y="327"/>
                </a:lnTo>
                <a:lnTo>
                  <a:pt x="817" y="327"/>
                </a:lnTo>
                <a:lnTo>
                  <a:pt x="808" y="328"/>
                </a:lnTo>
                <a:lnTo>
                  <a:pt x="798" y="329"/>
                </a:lnTo>
                <a:lnTo>
                  <a:pt x="789" y="329"/>
                </a:lnTo>
                <a:lnTo>
                  <a:pt x="779" y="329"/>
                </a:lnTo>
                <a:lnTo>
                  <a:pt x="770" y="327"/>
                </a:lnTo>
                <a:lnTo>
                  <a:pt x="760" y="324"/>
                </a:lnTo>
                <a:lnTo>
                  <a:pt x="754" y="320"/>
                </a:lnTo>
                <a:lnTo>
                  <a:pt x="747" y="316"/>
                </a:lnTo>
                <a:lnTo>
                  <a:pt x="740" y="312"/>
                </a:lnTo>
                <a:lnTo>
                  <a:pt x="733" y="306"/>
                </a:lnTo>
                <a:lnTo>
                  <a:pt x="727" y="302"/>
                </a:lnTo>
                <a:lnTo>
                  <a:pt x="719" y="298"/>
                </a:lnTo>
                <a:lnTo>
                  <a:pt x="714" y="293"/>
                </a:lnTo>
                <a:lnTo>
                  <a:pt x="708" y="286"/>
                </a:lnTo>
                <a:lnTo>
                  <a:pt x="700" y="273"/>
                </a:lnTo>
                <a:lnTo>
                  <a:pt x="694" y="259"/>
                </a:lnTo>
                <a:lnTo>
                  <a:pt x="688" y="245"/>
                </a:lnTo>
                <a:lnTo>
                  <a:pt x="681" y="231"/>
                </a:lnTo>
                <a:lnTo>
                  <a:pt x="675" y="221"/>
                </a:lnTo>
                <a:lnTo>
                  <a:pt x="669" y="209"/>
                </a:lnTo>
                <a:lnTo>
                  <a:pt x="663" y="199"/>
                </a:lnTo>
                <a:lnTo>
                  <a:pt x="657" y="188"/>
                </a:lnTo>
                <a:lnTo>
                  <a:pt x="650" y="179"/>
                </a:lnTo>
                <a:lnTo>
                  <a:pt x="641" y="169"/>
                </a:lnTo>
                <a:lnTo>
                  <a:pt x="633" y="161"/>
                </a:lnTo>
                <a:lnTo>
                  <a:pt x="622" y="152"/>
                </a:lnTo>
                <a:lnTo>
                  <a:pt x="621" y="148"/>
                </a:lnTo>
                <a:lnTo>
                  <a:pt x="623" y="144"/>
                </a:lnTo>
                <a:lnTo>
                  <a:pt x="625" y="140"/>
                </a:lnTo>
                <a:lnTo>
                  <a:pt x="626" y="136"/>
                </a:lnTo>
                <a:lnTo>
                  <a:pt x="622" y="136"/>
                </a:lnTo>
                <a:lnTo>
                  <a:pt x="617" y="137"/>
                </a:lnTo>
                <a:lnTo>
                  <a:pt x="613" y="137"/>
                </a:lnTo>
                <a:lnTo>
                  <a:pt x="608" y="138"/>
                </a:lnTo>
                <a:lnTo>
                  <a:pt x="603" y="139"/>
                </a:lnTo>
                <a:lnTo>
                  <a:pt x="599" y="139"/>
                </a:lnTo>
                <a:lnTo>
                  <a:pt x="595" y="140"/>
                </a:lnTo>
                <a:lnTo>
                  <a:pt x="591" y="140"/>
                </a:lnTo>
                <a:lnTo>
                  <a:pt x="574" y="131"/>
                </a:lnTo>
                <a:lnTo>
                  <a:pt x="558" y="122"/>
                </a:lnTo>
                <a:lnTo>
                  <a:pt x="542" y="111"/>
                </a:lnTo>
                <a:lnTo>
                  <a:pt x="526" y="102"/>
                </a:lnTo>
                <a:lnTo>
                  <a:pt x="509" y="92"/>
                </a:lnTo>
                <a:lnTo>
                  <a:pt x="493" y="85"/>
                </a:lnTo>
                <a:lnTo>
                  <a:pt x="474" y="80"/>
                </a:lnTo>
                <a:lnTo>
                  <a:pt x="455" y="76"/>
                </a:lnTo>
                <a:lnTo>
                  <a:pt x="452" y="76"/>
                </a:lnTo>
                <a:lnTo>
                  <a:pt x="447" y="75"/>
                </a:lnTo>
                <a:lnTo>
                  <a:pt x="444" y="73"/>
                </a:lnTo>
                <a:lnTo>
                  <a:pt x="440" y="71"/>
                </a:lnTo>
                <a:lnTo>
                  <a:pt x="435" y="70"/>
                </a:lnTo>
                <a:lnTo>
                  <a:pt x="430" y="68"/>
                </a:lnTo>
                <a:lnTo>
                  <a:pt x="425" y="66"/>
                </a:lnTo>
                <a:lnTo>
                  <a:pt x="421" y="64"/>
                </a:lnTo>
                <a:lnTo>
                  <a:pt x="415" y="64"/>
                </a:lnTo>
                <a:lnTo>
                  <a:pt x="409" y="64"/>
                </a:lnTo>
                <a:lnTo>
                  <a:pt x="404" y="64"/>
                </a:lnTo>
                <a:lnTo>
                  <a:pt x="400" y="64"/>
                </a:lnTo>
                <a:lnTo>
                  <a:pt x="400" y="64"/>
                </a:lnTo>
                <a:lnTo>
                  <a:pt x="387" y="89"/>
                </a:lnTo>
                <a:lnTo>
                  <a:pt x="378" y="114"/>
                </a:lnTo>
                <a:lnTo>
                  <a:pt x="369" y="139"/>
                </a:lnTo>
                <a:lnTo>
                  <a:pt x="360" y="160"/>
                </a:lnTo>
                <a:lnTo>
                  <a:pt x="350" y="177"/>
                </a:lnTo>
                <a:lnTo>
                  <a:pt x="337" y="188"/>
                </a:lnTo>
                <a:lnTo>
                  <a:pt x="320" y="193"/>
                </a:lnTo>
                <a:lnTo>
                  <a:pt x="298" y="191"/>
                </a:lnTo>
                <a:lnTo>
                  <a:pt x="284" y="185"/>
                </a:lnTo>
                <a:lnTo>
                  <a:pt x="265" y="175"/>
                </a:lnTo>
                <a:lnTo>
                  <a:pt x="242" y="160"/>
                </a:lnTo>
                <a:lnTo>
                  <a:pt x="218" y="143"/>
                </a:lnTo>
                <a:lnTo>
                  <a:pt x="193" y="125"/>
                </a:lnTo>
                <a:lnTo>
                  <a:pt x="173" y="108"/>
                </a:lnTo>
                <a:lnTo>
                  <a:pt x="157" y="93"/>
                </a:lnTo>
                <a:lnTo>
                  <a:pt x="150" y="83"/>
                </a:lnTo>
                <a:lnTo>
                  <a:pt x="146" y="72"/>
                </a:lnTo>
                <a:lnTo>
                  <a:pt x="142" y="65"/>
                </a:lnTo>
                <a:lnTo>
                  <a:pt x="138" y="61"/>
                </a:lnTo>
                <a:lnTo>
                  <a:pt x="135" y="56"/>
                </a:lnTo>
                <a:lnTo>
                  <a:pt x="131" y="53"/>
                </a:lnTo>
                <a:lnTo>
                  <a:pt x="127" y="48"/>
                </a:lnTo>
                <a:lnTo>
                  <a:pt x="122" y="42"/>
                </a:lnTo>
                <a:lnTo>
                  <a:pt x="114" y="31"/>
                </a:lnTo>
                <a:lnTo>
                  <a:pt x="118" y="36"/>
                </a:lnTo>
                <a:lnTo>
                  <a:pt x="118" y="36"/>
                </a:lnTo>
                <a:lnTo>
                  <a:pt x="115" y="32"/>
                </a:lnTo>
                <a:lnTo>
                  <a:pt x="111" y="25"/>
                </a:lnTo>
                <a:lnTo>
                  <a:pt x="106" y="16"/>
                </a:lnTo>
                <a:lnTo>
                  <a:pt x="101" y="8"/>
                </a:lnTo>
                <a:lnTo>
                  <a:pt x="97" y="3"/>
                </a:lnTo>
                <a:lnTo>
                  <a:pt x="96" y="0"/>
                </a:lnTo>
                <a:close/>
              </a:path>
            </a:pathLst>
          </a:custGeom>
          <a:solidFill>
            <a:srgbClr val="CC00CC"/>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65" name="Freeform 25"/>
          <xdr:cNvSpPr>
            <a:spLocks/>
          </xdr:cNvSpPr>
        </xdr:nvSpPr>
        <xdr:spPr bwMode="auto">
          <a:xfrm>
            <a:off x="556" y="356"/>
            <a:ext cx="34" cy="63"/>
          </a:xfrm>
          <a:custGeom>
            <a:avLst/>
            <a:gdLst>
              <a:gd name="T0" fmla="*/ 169 w 376"/>
              <a:gd name="T1" fmla="*/ 104 h 696"/>
              <a:gd name="T2" fmla="*/ 155 w 376"/>
              <a:gd name="T3" fmla="*/ 138 h 696"/>
              <a:gd name="T4" fmla="*/ 148 w 376"/>
              <a:gd name="T5" fmla="*/ 209 h 696"/>
              <a:gd name="T6" fmla="*/ 149 w 376"/>
              <a:gd name="T7" fmla="*/ 317 h 696"/>
              <a:gd name="T8" fmla="*/ 162 w 376"/>
              <a:gd name="T9" fmla="*/ 388 h 696"/>
              <a:gd name="T10" fmla="*/ 177 w 376"/>
              <a:gd name="T11" fmla="*/ 423 h 696"/>
              <a:gd name="T12" fmla="*/ 195 w 376"/>
              <a:gd name="T13" fmla="*/ 459 h 696"/>
              <a:gd name="T14" fmla="*/ 214 w 376"/>
              <a:gd name="T15" fmla="*/ 494 h 696"/>
              <a:gd name="T16" fmla="*/ 227 w 376"/>
              <a:gd name="T17" fmla="*/ 520 h 696"/>
              <a:gd name="T18" fmla="*/ 235 w 376"/>
              <a:gd name="T19" fmla="*/ 538 h 696"/>
              <a:gd name="T20" fmla="*/ 247 w 376"/>
              <a:gd name="T21" fmla="*/ 555 h 696"/>
              <a:gd name="T22" fmla="*/ 261 w 376"/>
              <a:gd name="T23" fmla="*/ 570 h 696"/>
              <a:gd name="T24" fmla="*/ 280 w 376"/>
              <a:gd name="T25" fmla="*/ 580 h 696"/>
              <a:gd name="T26" fmla="*/ 297 w 376"/>
              <a:gd name="T27" fmla="*/ 594 h 696"/>
              <a:gd name="T28" fmla="*/ 313 w 376"/>
              <a:gd name="T29" fmla="*/ 609 h 696"/>
              <a:gd name="T30" fmla="*/ 329 w 376"/>
              <a:gd name="T31" fmla="*/ 621 h 696"/>
              <a:gd name="T32" fmla="*/ 347 w 376"/>
              <a:gd name="T33" fmla="*/ 630 h 696"/>
              <a:gd name="T34" fmla="*/ 365 w 376"/>
              <a:gd name="T35" fmla="*/ 644 h 696"/>
              <a:gd name="T36" fmla="*/ 375 w 376"/>
              <a:gd name="T37" fmla="*/ 662 h 696"/>
              <a:gd name="T38" fmla="*/ 374 w 376"/>
              <a:gd name="T39" fmla="*/ 678 h 696"/>
              <a:gd name="T40" fmla="*/ 356 w 376"/>
              <a:gd name="T41" fmla="*/ 689 h 696"/>
              <a:gd name="T42" fmla="*/ 333 w 376"/>
              <a:gd name="T43" fmla="*/ 695 h 696"/>
              <a:gd name="T44" fmla="*/ 307 w 376"/>
              <a:gd name="T45" fmla="*/ 696 h 696"/>
              <a:gd name="T46" fmla="*/ 282 w 376"/>
              <a:gd name="T47" fmla="*/ 689 h 696"/>
              <a:gd name="T48" fmla="*/ 258 w 376"/>
              <a:gd name="T49" fmla="*/ 669 h 696"/>
              <a:gd name="T50" fmla="*/ 236 w 376"/>
              <a:gd name="T51" fmla="*/ 641 h 696"/>
              <a:gd name="T52" fmla="*/ 217 w 376"/>
              <a:gd name="T53" fmla="*/ 611 h 696"/>
              <a:gd name="T54" fmla="*/ 200 w 376"/>
              <a:gd name="T55" fmla="*/ 578 h 696"/>
              <a:gd name="T56" fmla="*/ 183 w 376"/>
              <a:gd name="T57" fmla="*/ 554 h 696"/>
              <a:gd name="T58" fmla="*/ 168 w 376"/>
              <a:gd name="T59" fmla="*/ 538 h 696"/>
              <a:gd name="T60" fmla="*/ 150 w 376"/>
              <a:gd name="T61" fmla="*/ 524 h 696"/>
              <a:gd name="T62" fmla="*/ 133 w 376"/>
              <a:gd name="T63" fmla="*/ 508 h 696"/>
              <a:gd name="T64" fmla="*/ 119 w 376"/>
              <a:gd name="T65" fmla="*/ 495 h 696"/>
              <a:gd name="T66" fmla="*/ 108 w 376"/>
              <a:gd name="T67" fmla="*/ 485 h 696"/>
              <a:gd name="T68" fmla="*/ 102 w 376"/>
              <a:gd name="T69" fmla="*/ 473 h 696"/>
              <a:gd name="T70" fmla="*/ 95 w 376"/>
              <a:gd name="T71" fmla="*/ 445 h 696"/>
              <a:gd name="T72" fmla="*/ 77 w 376"/>
              <a:gd name="T73" fmla="*/ 411 h 696"/>
              <a:gd name="T74" fmla="*/ 68 w 376"/>
              <a:gd name="T75" fmla="*/ 406 h 696"/>
              <a:gd name="T76" fmla="*/ 42 w 376"/>
              <a:gd name="T77" fmla="*/ 359 h 696"/>
              <a:gd name="T78" fmla="*/ 18 w 376"/>
              <a:gd name="T79" fmla="*/ 285 h 696"/>
              <a:gd name="T80" fmla="*/ 3 w 376"/>
              <a:gd name="T81" fmla="*/ 209 h 696"/>
              <a:gd name="T82" fmla="*/ 1 w 376"/>
              <a:gd name="T83" fmla="*/ 133 h 696"/>
              <a:gd name="T84" fmla="*/ 11 w 376"/>
              <a:gd name="T85" fmla="*/ 88 h 696"/>
              <a:gd name="T86" fmla="*/ 23 w 376"/>
              <a:gd name="T87" fmla="*/ 73 h 696"/>
              <a:gd name="T88" fmla="*/ 39 w 376"/>
              <a:gd name="T89" fmla="*/ 58 h 696"/>
              <a:gd name="T90" fmla="*/ 56 w 376"/>
              <a:gd name="T91" fmla="*/ 46 h 696"/>
              <a:gd name="T92" fmla="*/ 75 w 376"/>
              <a:gd name="T93" fmla="*/ 34 h 696"/>
              <a:gd name="T94" fmla="*/ 96 w 376"/>
              <a:gd name="T95" fmla="*/ 24 h 696"/>
              <a:gd name="T96" fmla="*/ 110 w 376"/>
              <a:gd name="T97" fmla="*/ 19 h 696"/>
              <a:gd name="T98" fmla="*/ 115 w 376"/>
              <a:gd name="T99" fmla="*/ 21 h 696"/>
              <a:gd name="T100" fmla="*/ 122 w 376"/>
              <a:gd name="T101" fmla="*/ 19 h 696"/>
              <a:gd name="T102" fmla="*/ 132 w 376"/>
              <a:gd name="T103" fmla="*/ 11 h 696"/>
              <a:gd name="T104" fmla="*/ 140 w 376"/>
              <a:gd name="T105" fmla="*/ 4 h 696"/>
              <a:gd name="T106" fmla="*/ 149 w 376"/>
              <a:gd name="T107" fmla="*/ 0 h 696"/>
              <a:gd name="T108" fmla="*/ 162 w 376"/>
              <a:gd name="T109" fmla="*/ 15 h 696"/>
              <a:gd name="T110" fmla="*/ 165 w 376"/>
              <a:gd name="T111" fmla="*/ 50 h 696"/>
              <a:gd name="T112" fmla="*/ 170 w 376"/>
              <a:gd name="T113" fmla="*/ 73 h 696"/>
              <a:gd name="T114" fmla="*/ 173 w 376"/>
              <a:gd name="T115" fmla="*/ 84 h 69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6" h="696">
                <a:moveTo>
                  <a:pt x="178" y="86"/>
                </a:moveTo>
                <a:lnTo>
                  <a:pt x="169" y="104"/>
                </a:lnTo>
                <a:lnTo>
                  <a:pt x="161" y="122"/>
                </a:lnTo>
                <a:lnTo>
                  <a:pt x="155" y="138"/>
                </a:lnTo>
                <a:lnTo>
                  <a:pt x="153" y="156"/>
                </a:lnTo>
                <a:lnTo>
                  <a:pt x="148" y="209"/>
                </a:lnTo>
                <a:lnTo>
                  <a:pt x="146" y="263"/>
                </a:lnTo>
                <a:lnTo>
                  <a:pt x="149" y="317"/>
                </a:lnTo>
                <a:lnTo>
                  <a:pt x="157" y="369"/>
                </a:lnTo>
                <a:lnTo>
                  <a:pt x="162" y="388"/>
                </a:lnTo>
                <a:lnTo>
                  <a:pt x="170" y="406"/>
                </a:lnTo>
                <a:lnTo>
                  <a:pt x="177" y="423"/>
                </a:lnTo>
                <a:lnTo>
                  <a:pt x="186" y="441"/>
                </a:lnTo>
                <a:lnTo>
                  <a:pt x="195" y="459"/>
                </a:lnTo>
                <a:lnTo>
                  <a:pt x="205" y="476"/>
                </a:lnTo>
                <a:lnTo>
                  <a:pt x="214" y="494"/>
                </a:lnTo>
                <a:lnTo>
                  <a:pt x="224" y="513"/>
                </a:lnTo>
                <a:lnTo>
                  <a:pt x="227" y="520"/>
                </a:lnTo>
                <a:lnTo>
                  <a:pt x="231" y="529"/>
                </a:lnTo>
                <a:lnTo>
                  <a:pt x="235" y="538"/>
                </a:lnTo>
                <a:lnTo>
                  <a:pt x="240" y="546"/>
                </a:lnTo>
                <a:lnTo>
                  <a:pt x="247" y="555"/>
                </a:lnTo>
                <a:lnTo>
                  <a:pt x="253" y="562"/>
                </a:lnTo>
                <a:lnTo>
                  <a:pt x="261" y="570"/>
                </a:lnTo>
                <a:lnTo>
                  <a:pt x="270" y="575"/>
                </a:lnTo>
                <a:lnTo>
                  <a:pt x="280" y="580"/>
                </a:lnTo>
                <a:lnTo>
                  <a:pt x="289" y="586"/>
                </a:lnTo>
                <a:lnTo>
                  <a:pt x="297" y="594"/>
                </a:lnTo>
                <a:lnTo>
                  <a:pt x="306" y="601"/>
                </a:lnTo>
                <a:lnTo>
                  <a:pt x="313" y="609"/>
                </a:lnTo>
                <a:lnTo>
                  <a:pt x="321" y="616"/>
                </a:lnTo>
                <a:lnTo>
                  <a:pt x="329" y="621"/>
                </a:lnTo>
                <a:lnTo>
                  <a:pt x="337" y="625"/>
                </a:lnTo>
                <a:lnTo>
                  <a:pt x="347" y="630"/>
                </a:lnTo>
                <a:lnTo>
                  <a:pt x="356" y="636"/>
                </a:lnTo>
                <a:lnTo>
                  <a:pt x="365" y="644"/>
                </a:lnTo>
                <a:lnTo>
                  <a:pt x="371" y="653"/>
                </a:lnTo>
                <a:lnTo>
                  <a:pt x="375" y="662"/>
                </a:lnTo>
                <a:lnTo>
                  <a:pt x="376" y="671"/>
                </a:lnTo>
                <a:lnTo>
                  <a:pt x="374" y="678"/>
                </a:lnTo>
                <a:lnTo>
                  <a:pt x="367" y="684"/>
                </a:lnTo>
                <a:lnTo>
                  <a:pt x="356" y="689"/>
                </a:lnTo>
                <a:lnTo>
                  <a:pt x="345" y="693"/>
                </a:lnTo>
                <a:lnTo>
                  <a:pt x="333" y="695"/>
                </a:lnTo>
                <a:lnTo>
                  <a:pt x="321" y="696"/>
                </a:lnTo>
                <a:lnTo>
                  <a:pt x="307" y="696"/>
                </a:lnTo>
                <a:lnTo>
                  <a:pt x="294" y="693"/>
                </a:lnTo>
                <a:lnTo>
                  <a:pt x="282" y="689"/>
                </a:lnTo>
                <a:lnTo>
                  <a:pt x="270" y="680"/>
                </a:lnTo>
                <a:lnTo>
                  <a:pt x="258" y="669"/>
                </a:lnTo>
                <a:lnTo>
                  <a:pt x="247" y="655"/>
                </a:lnTo>
                <a:lnTo>
                  <a:pt x="236" y="641"/>
                </a:lnTo>
                <a:lnTo>
                  <a:pt x="227" y="625"/>
                </a:lnTo>
                <a:lnTo>
                  <a:pt x="217" y="611"/>
                </a:lnTo>
                <a:lnTo>
                  <a:pt x="209" y="594"/>
                </a:lnTo>
                <a:lnTo>
                  <a:pt x="200" y="578"/>
                </a:lnTo>
                <a:lnTo>
                  <a:pt x="191" y="562"/>
                </a:lnTo>
                <a:lnTo>
                  <a:pt x="183" y="554"/>
                </a:lnTo>
                <a:lnTo>
                  <a:pt x="176" y="545"/>
                </a:lnTo>
                <a:lnTo>
                  <a:pt x="168" y="538"/>
                </a:lnTo>
                <a:lnTo>
                  <a:pt x="159" y="531"/>
                </a:lnTo>
                <a:lnTo>
                  <a:pt x="150" y="524"/>
                </a:lnTo>
                <a:lnTo>
                  <a:pt x="141" y="517"/>
                </a:lnTo>
                <a:lnTo>
                  <a:pt x="133" y="508"/>
                </a:lnTo>
                <a:lnTo>
                  <a:pt x="124" y="500"/>
                </a:lnTo>
                <a:lnTo>
                  <a:pt x="119" y="495"/>
                </a:lnTo>
                <a:lnTo>
                  <a:pt x="113" y="489"/>
                </a:lnTo>
                <a:lnTo>
                  <a:pt x="108" y="485"/>
                </a:lnTo>
                <a:lnTo>
                  <a:pt x="104" y="481"/>
                </a:lnTo>
                <a:lnTo>
                  <a:pt x="102" y="473"/>
                </a:lnTo>
                <a:lnTo>
                  <a:pt x="100" y="462"/>
                </a:lnTo>
                <a:lnTo>
                  <a:pt x="95" y="445"/>
                </a:lnTo>
                <a:lnTo>
                  <a:pt x="85" y="420"/>
                </a:lnTo>
                <a:lnTo>
                  <a:pt x="77" y="411"/>
                </a:lnTo>
                <a:lnTo>
                  <a:pt x="73" y="409"/>
                </a:lnTo>
                <a:lnTo>
                  <a:pt x="68" y="406"/>
                </a:lnTo>
                <a:lnTo>
                  <a:pt x="56" y="395"/>
                </a:lnTo>
                <a:lnTo>
                  <a:pt x="42" y="359"/>
                </a:lnTo>
                <a:lnTo>
                  <a:pt x="30" y="322"/>
                </a:lnTo>
                <a:lnTo>
                  <a:pt x="18" y="285"/>
                </a:lnTo>
                <a:lnTo>
                  <a:pt x="10" y="247"/>
                </a:lnTo>
                <a:lnTo>
                  <a:pt x="3" y="209"/>
                </a:lnTo>
                <a:lnTo>
                  <a:pt x="0" y="171"/>
                </a:lnTo>
                <a:lnTo>
                  <a:pt x="1" y="133"/>
                </a:lnTo>
                <a:lnTo>
                  <a:pt x="6" y="94"/>
                </a:lnTo>
                <a:lnTo>
                  <a:pt x="11" y="88"/>
                </a:lnTo>
                <a:lnTo>
                  <a:pt x="17" y="80"/>
                </a:lnTo>
                <a:lnTo>
                  <a:pt x="23" y="73"/>
                </a:lnTo>
                <a:lnTo>
                  <a:pt x="31" y="65"/>
                </a:lnTo>
                <a:lnTo>
                  <a:pt x="39" y="58"/>
                </a:lnTo>
                <a:lnTo>
                  <a:pt x="48" y="52"/>
                </a:lnTo>
                <a:lnTo>
                  <a:pt x="56" y="46"/>
                </a:lnTo>
                <a:lnTo>
                  <a:pt x="65" y="39"/>
                </a:lnTo>
                <a:lnTo>
                  <a:pt x="75" y="34"/>
                </a:lnTo>
                <a:lnTo>
                  <a:pt x="85" y="29"/>
                </a:lnTo>
                <a:lnTo>
                  <a:pt x="96" y="24"/>
                </a:lnTo>
                <a:lnTo>
                  <a:pt x="107" y="18"/>
                </a:lnTo>
                <a:lnTo>
                  <a:pt x="110" y="19"/>
                </a:lnTo>
                <a:lnTo>
                  <a:pt x="113" y="20"/>
                </a:lnTo>
                <a:lnTo>
                  <a:pt x="115" y="21"/>
                </a:lnTo>
                <a:lnTo>
                  <a:pt x="117" y="22"/>
                </a:lnTo>
                <a:lnTo>
                  <a:pt x="122" y="19"/>
                </a:lnTo>
                <a:lnTo>
                  <a:pt x="128" y="15"/>
                </a:lnTo>
                <a:lnTo>
                  <a:pt x="132" y="11"/>
                </a:lnTo>
                <a:lnTo>
                  <a:pt x="136" y="7"/>
                </a:lnTo>
                <a:lnTo>
                  <a:pt x="140" y="4"/>
                </a:lnTo>
                <a:lnTo>
                  <a:pt x="145" y="1"/>
                </a:lnTo>
                <a:lnTo>
                  <a:pt x="149" y="0"/>
                </a:lnTo>
                <a:lnTo>
                  <a:pt x="153" y="1"/>
                </a:lnTo>
                <a:lnTo>
                  <a:pt x="162" y="15"/>
                </a:lnTo>
                <a:lnTo>
                  <a:pt x="165" y="32"/>
                </a:lnTo>
                <a:lnTo>
                  <a:pt x="165" y="50"/>
                </a:lnTo>
                <a:lnTo>
                  <a:pt x="170" y="69"/>
                </a:lnTo>
                <a:lnTo>
                  <a:pt x="170" y="73"/>
                </a:lnTo>
                <a:lnTo>
                  <a:pt x="171" y="78"/>
                </a:lnTo>
                <a:lnTo>
                  <a:pt x="173" y="84"/>
                </a:lnTo>
                <a:lnTo>
                  <a:pt x="178" y="86"/>
                </a:lnTo>
                <a:close/>
              </a:path>
            </a:pathLst>
          </a:custGeom>
          <a:solidFill>
            <a:srgbClr val="E500B2"/>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66" name="Freeform 26"/>
          <xdr:cNvSpPr>
            <a:spLocks/>
          </xdr:cNvSpPr>
        </xdr:nvSpPr>
        <xdr:spPr bwMode="auto">
          <a:xfrm>
            <a:off x="611" y="348"/>
            <a:ext cx="1" cy="1"/>
          </a:xfrm>
          <a:custGeom>
            <a:avLst/>
            <a:gdLst>
              <a:gd name="T0" fmla="*/ 1 w 1"/>
              <a:gd name="T1" fmla="*/ 1 h 1"/>
              <a:gd name="T2" fmla="*/ 0 w 1"/>
              <a:gd name="T3" fmla="*/ 1 h 1"/>
              <a:gd name="T4" fmla="*/ 0 w 1"/>
              <a:gd name="T5" fmla="*/ 1 h 1"/>
              <a:gd name="T6" fmla="*/ 0 w 1"/>
              <a:gd name="T7" fmla="*/ 1 h 1"/>
              <a:gd name="T8" fmla="*/ 0 w 1"/>
              <a:gd name="T9" fmla="*/ 0 h 1"/>
              <a:gd name="T10" fmla="*/ 0 w 1"/>
              <a:gd name="T11" fmla="*/ 1 h 1"/>
              <a:gd name="T12" fmla="*/ 0 w 1"/>
              <a:gd name="T13" fmla="*/ 1 h 1"/>
              <a:gd name="T14" fmla="*/ 0 w 1"/>
              <a:gd name="T15" fmla="*/ 1 h 1"/>
              <a:gd name="T16" fmla="*/ 1 w 1"/>
              <a:gd name="T17" fmla="*/ 1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 h="1">
                <a:moveTo>
                  <a:pt x="1" y="1"/>
                </a:moveTo>
                <a:lnTo>
                  <a:pt x="0" y="1"/>
                </a:lnTo>
                <a:lnTo>
                  <a:pt x="0" y="1"/>
                </a:lnTo>
                <a:lnTo>
                  <a:pt x="0" y="1"/>
                </a:lnTo>
                <a:lnTo>
                  <a:pt x="0" y="0"/>
                </a:lnTo>
                <a:lnTo>
                  <a:pt x="0" y="1"/>
                </a:lnTo>
                <a:lnTo>
                  <a:pt x="0" y="1"/>
                </a:lnTo>
                <a:lnTo>
                  <a:pt x="0" y="1"/>
                </a:lnTo>
                <a:lnTo>
                  <a:pt x="1" y="1"/>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67" name="Freeform 27"/>
          <xdr:cNvSpPr>
            <a:spLocks/>
          </xdr:cNvSpPr>
        </xdr:nvSpPr>
        <xdr:spPr bwMode="auto">
          <a:xfrm>
            <a:off x="611" y="347"/>
            <a:ext cx="25" cy="22"/>
          </a:xfrm>
          <a:custGeom>
            <a:avLst/>
            <a:gdLst>
              <a:gd name="T0" fmla="*/ 279 w 281"/>
              <a:gd name="T1" fmla="*/ 212 h 240"/>
              <a:gd name="T2" fmla="*/ 279 w 281"/>
              <a:gd name="T3" fmla="*/ 213 h 240"/>
              <a:gd name="T4" fmla="*/ 277 w 281"/>
              <a:gd name="T5" fmla="*/ 196 h 240"/>
              <a:gd name="T6" fmla="*/ 265 w 281"/>
              <a:gd name="T7" fmla="*/ 162 h 240"/>
              <a:gd name="T8" fmla="*/ 249 w 281"/>
              <a:gd name="T9" fmla="*/ 131 h 240"/>
              <a:gd name="T10" fmla="*/ 229 w 281"/>
              <a:gd name="T11" fmla="*/ 105 h 240"/>
              <a:gd name="T12" fmla="*/ 206 w 281"/>
              <a:gd name="T13" fmla="*/ 83 h 240"/>
              <a:gd name="T14" fmla="*/ 183 w 281"/>
              <a:gd name="T15" fmla="*/ 67 h 240"/>
              <a:gd name="T16" fmla="*/ 156 w 281"/>
              <a:gd name="T17" fmla="*/ 54 h 240"/>
              <a:gd name="T18" fmla="*/ 129 w 281"/>
              <a:gd name="T19" fmla="*/ 41 h 240"/>
              <a:gd name="T20" fmla="*/ 112 w 281"/>
              <a:gd name="T21" fmla="*/ 31 h 240"/>
              <a:gd name="T22" fmla="*/ 99 w 281"/>
              <a:gd name="T23" fmla="*/ 25 h 240"/>
              <a:gd name="T24" fmla="*/ 84 w 281"/>
              <a:gd name="T25" fmla="*/ 19 h 240"/>
              <a:gd name="T26" fmla="*/ 71 w 281"/>
              <a:gd name="T27" fmla="*/ 15 h 240"/>
              <a:gd name="T28" fmla="*/ 63 w 281"/>
              <a:gd name="T29" fmla="*/ 12 h 240"/>
              <a:gd name="T30" fmla="*/ 58 w 281"/>
              <a:gd name="T31" fmla="*/ 11 h 240"/>
              <a:gd name="T32" fmla="*/ 54 w 281"/>
              <a:gd name="T33" fmla="*/ 8 h 240"/>
              <a:gd name="T34" fmla="*/ 51 w 281"/>
              <a:gd name="T35" fmla="*/ 4 h 240"/>
              <a:gd name="T36" fmla="*/ 47 w 281"/>
              <a:gd name="T37" fmla="*/ 0 h 240"/>
              <a:gd name="T38" fmla="*/ 35 w 281"/>
              <a:gd name="T39" fmla="*/ 2 h 240"/>
              <a:gd name="T40" fmla="*/ 18 w 281"/>
              <a:gd name="T41" fmla="*/ 5 h 240"/>
              <a:gd name="T42" fmla="*/ 3 w 281"/>
              <a:gd name="T43" fmla="*/ 6 h 240"/>
              <a:gd name="T44" fmla="*/ 6 w 281"/>
              <a:gd name="T45" fmla="*/ 12 h 240"/>
              <a:gd name="T46" fmla="*/ 19 w 281"/>
              <a:gd name="T47" fmla="*/ 27 h 240"/>
              <a:gd name="T48" fmla="*/ 27 w 281"/>
              <a:gd name="T49" fmla="*/ 30 h 240"/>
              <a:gd name="T50" fmla="*/ 45 w 281"/>
              <a:gd name="T51" fmla="*/ 34 h 240"/>
              <a:gd name="T52" fmla="*/ 53 w 281"/>
              <a:gd name="T53" fmla="*/ 35 h 240"/>
              <a:gd name="T54" fmla="*/ 59 w 281"/>
              <a:gd name="T55" fmla="*/ 31 h 240"/>
              <a:gd name="T56" fmla="*/ 81 w 281"/>
              <a:gd name="T57" fmla="*/ 40 h 240"/>
              <a:gd name="T58" fmla="*/ 119 w 281"/>
              <a:gd name="T59" fmla="*/ 62 h 240"/>
              <a:gd name="T60" fmla="*/ 157 w 281"/>
              <a:gd name="T61" fmla="*/ 83 h 240"/>
              <a:gd name="T62" fmla="*/ 197 w 281"/>
              <a:gd name="T63" fmla="*/ 104 h 240"/>
              <a:gd name="T64" fmla="*/ 223 w 281"/>
              <a:gd name="T65" fmla="*/ 117 h 240"/>
              <a:gd name="T66" fmla="*/ 233 w 281"/>
              <a:gd name="T67" fmla="*/ 126 h 240"/>
              <a:gd name="T68" fmla="*/ 241 w 281"/>
              <a:gd name="T69" fmla="*/ 136 h 240"/>
              <a:gd name="T70" fmla="*/ 248 w 281"/>
              <a:gd name="T71" fmla="*/ 148 h 240"/>
              <a:gd name="T72" fmla="*/ 252 w 281"/>
              <a:gd name="T73" fmla="*/ 161 h 240"/>
              <a:gd name="T74" fmla="*/ 258 w 281"/>
              <a:gd name="T75" fmla="*/ 170 h 240"/>
              <a:gd name="T76" fmla="*/ 262 w 281"/>
              <a:gd name="T77" fmla="*/ 177 h 240"/>
              <a:gd name="T78" fmla="*/ 270 w 281"/>
              <a:gd name="T79" fmla="*/ 192 h 240"/>
              <a:gd name="T80" fmla="*/ 276 w 281"/>
              <a:gd name="T81" fmla="*/ 210 h 240"/>
              <a:gd name="T82" fmla="*/ 279 w 281"/>
              <a:gd name="T83" fmla="*/ 230 h 240"/>
              <a:gd name="T84" fmla="*/ 281 w 281"/>
              <a:gd name="T85" fmla="*/ 232 h 240"/>
              <a:gd name="T86" fmla="*/ 280 w 281"/>
              <a:gd name="T87" fmla="*/ 219 h 2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281" h="240">
                <a:moveTo>
                  <a:pt x="279" y="211"/>
                </a:moveTo>
                <a:lnTo>
                  <a:pt x="279" y="212"/>
                </a:lnTo>
                <a:lnTo>
                  <a:pt x="279" y="212"/>
                </a:lnTo>
                <a:lnTo>
                  <a:pt x="279" y="213"/>
                </a:lnTo>
                <a:lnTo>
                  <a:pt x="280" y="213"/>
                </a:lnTo>
                <a:lnTo>
                  <a:pt x="277" y="196"/>
                </a:lnTo>
                <a:lnTo>
                  <a:pt x="272" y="179"/>
                </a:lnTo>
                <a:lnTo>
                  <a:pt x="265" y="162"/>
                </a:lnTo>
                <a:lnTo>
                  <a:pt x="257" y="146"/>
                </a:lnTo>
                <a:lnTo>
                  <a:pt x="249" y="131"/>
                </a:lnTo>
                <a:lnTo>
                  <a:pt x="239" y="117"/>
                </a:lnTo>
                <a:lnTo>
                  <a:pt x="229" y="105"/>
                </a:lnTo>
                <a:lnTo>
                  <a:pt x="217" y="93"/>
                </a:lnTo>
                <a:lnTo>
                  <a:pt x="206" y="83"/>
                </a:lnTo>
                <a:lnTo>
                  <a:pt x="195" y="74"/>
                </a:lnTo>
                <a:lnTo>
                  <a:pt x="183" y="67"/>
                </a:lnTo>
                <a:lnTo>
                  <a:pt x="170" y="60"/>
                </a:lnTo>
                <a:lnTo>
                  <a:pt x="156" y="54"/>
                </a:lnTo>
                <a:lnTo>
                  <a:pt x="143" y="48"/>
                </a:lnTo>
                <a:lnTo>
                  <a:pt x="129" y="41"/>
                </a:lnTo>
                <a:lnTo>
                  <a:pt x="117" y="34"/>
                </a:lnTo>
                <a:lnTo>
                  <a:pt x="112" y="31"/>
                </a:lnTo>
                <a:lnTo>
                  <a:pt x="105" y="28"/>
                </a:lnTo>
                <a:lnTo>
                  <a:pt x="99" y="25"/>
                </a:lnTo>
                <a:lnTo>
                  <a:pt x="92" y="21"/>
                </a:lnTo>
                <a:lnTo>
                  <a:pt x="84" y="19"/>
                </a:lnTo>
                <a:lnTo>
                  <a:pt x="78" y="17"/>
                </a:lnTo>
                <a:lnTo>
                  <a:pt x="71" y="15"/>
                </a:lnTo>
                <a:lnTo>
                  <a:pt x="66" y="13"/>
                </a:lnTo>
                <a:lnTo>
                  <a:pt x="63" y="12"/>
                </a:lnTo>
                <a:lnTo>
                  <a:pt x="61" y="11"/>
                </a:lnTo>
                <a:lnTo>
                  <a:pt x="58" y="11"/>
                </a:lnTo>
                <a:lnTo>
                  <a:pt x="55" y="10"/>
                </a:lnTo>
                <a:lnTo>
                  <a:pt x="54" y="8"/>
                </a:lnTo>
                <a:lnTo>
                  <a:pt x="53" y="6"/>
                </a:lnTo>
                <a:lnTo>
                  <a:pt x="51" y="4"/>
                </a:lnTo>
                <a:lnTo>
                  <a:pt x="49" y="0"/>
                </a:lnTo>
                <a:lnTo>
                  <a:pt x="47" y="0"/>
                </a:lnTo>
                <a:lnTo>
                  <a:pt x="42" y="1"/>
                </a:lnTo>
                <a:lnTo>
                  <a:pt x="35" y="2"/>
                </a:lnTo>
                <a:lnTo>
                  <a:pt x="26" y="4"/>
                </a:lnTo>
                <a:lnTo>
                  <a:pt x="18" y="5"/>
                </a:lnTo>
                <a:lnTo>
                  <a:pt x="9" y="6"/>
                </a:lnTo>
                <a:lnTo>
                  <a:pt x="3" y="6"/>
                </a:lnTo>
                <a:lnTo>
                  <a:pt x="0" y="6"/>
                </a:lnTo>
                <a:lnTo>
                  <a:pt x="6" y="12"/>
                </a:lnTo>
                <a:lnTo>
                  <a:pt x="12" y="19"/>
                </a:lnTo>
                <a:lnTo>
                  <a:pt x="19" y="27"/>
                </a:lnTo>
                <a:lnTo>
                  <a:pt x="23" y="30"/>
                </a:lnTo>
                <a:lnTo>
                  <a:pt x="27" y="30"/>
                </a:lnTo>
                <a:lnTo>
                  <a:pt x="37" y="31"/>
                </a:lnTo>
                <a:lnTo>
                  <a:pt x="45" y="34"/>
                </a:lnTo>
                <a:lnTo>
                  <a:pt x="49" y="38"/>
                </a:lnTo>
                <a:lnTo>
                  <a:pt x="53" y="35"/>
                </a:lnTo>
                <a:lnTo>
                  <a:pt x="56" y="32"/>
                </a:lnTo>
                <a:lnTo>
                  <a:pt x="59" y="31"/>
                </a:lnTo>
                <a:lnTo>
                  <a:pt x="62" y="30"/>
                </a:lnTo>
                <a:lnTo>
                  <a:pt x="81" y="40"/>
                </a:lnTo>
                <a:lnTo>
                  <a:pt x="100" y="51"/>
                </a:lnTo>
                <a:lnTo>
                  <a:pt x="119" y="62"/>
                </a:lnTo>
                <a:lnTo>
                  <a:pt x="138" y="72"/>
                </a:lnTo>
                <a:lnTo>
                  <a:pt x="157" y="83"/>
                </a:lnTo>
                <a:lnTo>
                  <a:pt x="177" y="93"/>
                </a:lnTo>
                <a:lnTo>
                  <a:pt x="197" y="104"/>
                </a:lnTo>
                <a:lnTo>
                  <a:pt x="217" y="114"/>
                </a:lnTo>
                <a:lnTo>
                  <a:pt x="223" y="117"/>
                </a:lnTo>
                <a:lnTo>
                  <a:pt x="229" y="122"/>
                </a:lnTo>
                <a:lnTo>
                  <a:pt x="233" y="126"/>
                </a:lnTo>
                <a:lnTo>
                  <a:pt x="237" y="131"/>
                </a:lnTo>
                <a:lnTo>
                  <a:pt x="241" y="136"/>
                </a:lnTo>
                <a:lnTo>
                  <a:pt x="244" y="142"/>
                </a:lnTo>
                <a:lnTo>
                  <a:pt x="248" y="148"/>
                </a:lnTo>
                <a:lnTo>
                  <a:pt x="251" y="154"/>
                </a:lnTo>
                <a:lnTo>
                  <a:pt x="252" y="161"/>
                </a:lnTo>
                <a:lnTo>
                  <a:pt x="255" y="165"/>
                </a:lnTo>
                <a:lnTo>
                  <a:pt x="258" y="170"/>
                </a:lnTo>
                <a:lnTo>
                  <a:pt x="259" y="173"/>
                </a:lnTo>
                <a:lnTo>
                  <a:pt x="262" y="177"/>
                </a:lnTo>
                <a:lnTo>
                  <a:pt x="265" y="184"/>
                </a:lnTo>
                <a:lnTo>
                  <a:pt x="270" y="192"/>
                </a:lnTo>
                <a:lnTo>
                  <a:pt x="274" y="200"/>
                </a:lnTo>
                <a:lnTo>
                  <a:pt x="276" y="210"/>
                </a:lnTo>
                <a:lnTo>
                  <a:pt x="277" y="220"/>
                </a:lnTo>
                <a:lnTo>
                  <a:pt x="279" y="230"/>
                </a:lnTo>
                <a:lnTo>
                  <a:pt x="280" y="240"/>
                </a:lnTo>
                <a:lnTo>
                  <a:pt x="281" y="232"/>
                </a:lnTo>
                <a:lnTo>
                  <a:pt x="281" y="225"/>
                </a:lnTo>
                <a:lnTo>
                  <a:pt x="280" y="219"/>
                </a:lnTo>
                <a:lnTo>
                  <a:pt x="279" y="211"/>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68" name="Freeform 28"/>
          <xdr:cNvSpPr>
            <a:spLocks/>
          </xdr:cNvSpPr>
        </xdr:nvSpPr>
        <xdr:spPr bwMode="auto">
          <a:xfrm>
            <a:off x="675" y="394"/>
            <a:ext cx="1" cy="1"/>
          </a:xfrm>
          <a:custGeom>
            <a:avLst/>
            <a:gdLst>
              <a:gd name="T0" fmla="*/ 1 w 1"/>
              <a:gd name="T1" fmla="*/ 2 h 4"/>
              <a:gd name="T2" fmla="*/ 1 w 1"/>
              <a:gd name="T3" fmla="*/ 1 h 4"/>
              <a:gd name="T4" fmla="*/ 1 w 1"/>
              <a:gd name="T5" fmla="*/ 1 h 4"/>
              <a:gd name="T6" fmla="*/ 1 w 1"/>
              <a:gd name="T7" fmla="*/ 0 h 4"/>
              <a:gd name="T8" fmla="*/ 1 w 1"/>
              <a:gd name="T9" fmla="*/ 0 h 4"/>
              <a:gd name="T10" fmla="*/ 0 w 1"/>
              <a:gd name="T11" fmla="*/ 3 h 4"/>
              <a:gd name="T12" fmla="*/ 0 w 1"/>
              <a:gd name="T13" fmla="*/ 4 h 4"/>
              <a:gd name="T14" fmla="*/ 0 w 1"/>
              <a:gd name="T15" fmla="*/ 4 h 4"/>
              <a:gd name="T16" fmla="*/ 1 w 1"/>
              <a:gd name="T17" fmla="*/ 2 h 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 h="4">
                <a:moveTo>
                  <a:pt x="1" y="2"/>
                </a:moveTo>
                <a:lnTo>
                  <a:pt x="1" y="1"/>
                </a:lnTo>
                <a:lnTo>
                  <a:pt x="1" y="1"/>
                </a:lnTo>
                <a:lnTo>
                  <a:pt x="1" y="0"/>
                </a:lnTo>
                <a:lnTo>
                  <a:pt x="1" y="0"/>
                </a:lnTo>
                <a:lnTo>
                  <a:pt x="0" y="3"/>
                </a:lnTo>
                <a:lnTo>
                  <a:pt x="0" y="4"/>
                </a:lnTo>
                <a:lnTo>
                  <a:pt x="0" y="4"/>
                </a:lnTo>
                <a:lnTo>
                  <a:pt x="1" y="2"/>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69" name="Freeform 29"/>
          <xdr:cNvSpPr>
            <a:spLocks/>
          </xdr:cNvSpPr>
        </xdr:nvSpPr>
        <xdr:spPr bwMode="auto">
          <a:xfrm>
            <a:off x="671" y="350"/>
            <a:ext cx="19" cy="47"/>
          </a:xfrm>
          <a:custGeom>
            <a:avLst/>
            <a:gdLst>
              <a:gd name="T0" fmla="*/ 195 w 207"/>
              <a:gd name="T1" fmla="*/ 151 h 508"/>
              <a:gd name="T2" fmla="*/ 180 w 207"/>
              <a:gd name="T3" fmla="*/ 127 h 508"/>
              <a:gd name="T4" fmla="*/ 161 w 207"/>
              <a:gd name="T5" fmla="*/ 106 h 508"/>
              <a:gd name="T6" fmla="*/ 138 w 207"/>
              <a:gd name="T7" fmla="*/ 85 h 508"/>
              <a:gd name="T8" fmla="*/ 119 w 207"/>
              <a:gd name="T9" fmla="*/ 72 h 508"/>
              <a:gd name="T10" fmla="*/ 111 w 207"/>
              <a:gd name="T11" fmla="*/ 73 h 508"/>
              <a:gd name="T12" fmla="*/ 104 w 207"/>
              <a:gd name="T13" fmla="*/ 69 h 508"/>
              <a:gd name="T14" fmla="*/ 95 w 207"/>
              <a:gd name="T15" fmla="*/ 61 h 508"/>
              <a:gd name="T16" fmla="*/ 84 w 207"/>
              <a:gd name="T17" fmla="*/ 54 h 508"/>
              <a:gd name="T18" fmla="*/ 76 w 207"/>
              <a:gd name="T19" fmla="*/ 45 h 508"/>
              <a:gd name="T20" fmla="*/ 63 w 207"/>
              <a:gd name="T21" fmla="*/ 34 h 508"/>
              <a:gd name="T22" fmla="*/ 50 w 207"/>
              <a:gd name="T23" fmla="*/ 20 h 508"/>
              <a:gd name="T24" fmla="*/ 40 w 207"/>
              <a:gd name="T25" fmla="*/ 8 h 508"/>
              <a:gd name="T26" fmla="*/ 31 w 207"/>
              <a:gd name="T27" fmla="*/ 4 h 508"/>
              <a:gd name="T28" fmla="*/ 19 w 207"/>
              <a:gd name="T29" fmla="*/ 1 h 508"/>
              <a:gd name="T30" fmla="*/ 6 w 207"/>
              <a:gd name="T31" fmla="*/ 0 h 508"/>
              <a:gd name="T32" fmla="*/ 5 w 207"/>
              <a:gd name="T33" fmla="*/ 34 h 508"/>
              <a:gd name="T34" fmla="*/ 37 w 207"/>
              <a:gd name="T35" fmla="*/ 81 h 508"/>
              <a:gd name="T36" fmla="*/ 78 w 207"/>
              <a:gd name="T37" fmla="*/ 121 h 508"/>
              <a:gd name="T38" fmla="*/ 112 w 207"/>
              <a:gd name="T39" fmla="*/ 170 h 508"/>
              <a:gd name="T40" fmla="*/ 121 w 207"/>
              <a:gd name="T41" fmla="*/ 220 h 508"/>
              <a:gd name="T42" fmla="*/ 118 w 207"/>
              <a:gd name="T43" fmla="*/ 266 h 508"/>
              <a:gd name="T44" fmla="*/ 109 w 207"/>
              <a:gd name="T45" fmla="*/ 321 h 508"/>
              <a:gd name="T46" fmla="*/ 97 w 207"/>
              <a:gd name="T47" fmla="*/ 366 h 508"/>
              <a:gd name="T48" fmla="*/ 83 w 207"/>
              <a:gd name="T49" fmla="*/ 391 h 508"/>
              <a:gd name="T50" fmla="*/ 69 w 207"/>
              <a:gd name="T51" fmla="*/ 419 h 508"/>
              <a:gd name="T52" fmla="*/ 54 w 207"/>
              <a:gd name="T53" fmla="*/ 447 h 508"/>
              <a:gd name="T54" fmla="*/ 43 w 207"/>
              <a:gd name="T55" fmla="*/ 470 h 508"/>
              <a:gd name="T56" fmla="*/ 41 w 207"/>
              <a:gd name="T57" fmla="*/ 487 h 508"/>
              <a:gd name="T58" fmla="*/ 38 w 207"/>
              <a:gd name="T59" fmla="*/ 498 h 508"/>
              <a:gd name="T60" fmla="*/ 35 w 207"/>
              <a:gd name="T61" fmla="*/ 502 h 508"/>
              <a:gd name="T62" fmla="*/ 42 w 207"/>
              <a:gd name="T63" fmla="*/ 505 h 508"/>
              <a:gd name="T64" fmla="*/ 59 w 207"/>
              <a:gd name="T65" fmla="*/ 503 h 508"/>
              <a:gd name="T66" fmla="*/ 70 w 207"/>
              <a:gd name="T67" fmla="*/ 495 h 508"/>
              <a:gd name="T68" fmla="*/ 82 w 207"/>
              <a:gd name="T69" fmla="*/ 487 h 508"/>
              <a:gd name="T70" fmla="*/ 94 w 207"/>
              <a:gd name="T71" fmla="*/ 478 h 508"/>
              <a:gd name="T72" fmla="*/ 111 w 207"/>
              <a:gd name="T73" fmla="*/ 454 h 508"/>
              <a:gd name="T74" fmla="*/ 133 w 207"/>
              <a:gd name="T75" fmla="*/ 415 h 508"/>
              <a:gd name="T76" fmla="*/ 152 w 207"/>
              <a:gd name="T77" fmla="*/ 376 h 508"/>
              <a:gd name="T78" fmla="*/ 170 w 207"/>
              <a:gd name="T79" fmla="*/ 337 h 508"/>
              <a:gd name="T80" fmla="*/ 187 w 207"/>
              <a:gd name="T81" fmla="*/ 299 h 508"/>
              <a:gd name="T82" fmla="*/ 199 w 207"/>
              <a:gd name="T83" fmla="*/ 260 h 508"/>
              <a:gd name="T84" fmla="*/ 207 w 207"/>
              <a:gd name="T85" fmla="*/ 221 h 508"/>
              <a:gd name="T86" fmla="*/ 206 w 207"/>
              <a:gd name="T87" fmla="*/ 182 h 5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207" h="508">
                <a:moveTo>
                  <a:pt x="200" y="163"/>
                </a:moveTo>
                <a:lnTo>
                  <a:pt x="195" y="151"/>
                </a:lnTo>
                <a:lnTo>
                  <a:pt x="189" y="138"/>
                </a:lnTo>
                <a:lnTo>
                  <a:pt x="180" y="127"/>
                </a:lnTo>
                <a:lnTo>
                  <a:pt x="172" y="116"/>
                </a:lnTo>
                <a:lnTo>
                  <a:pt x="161" y="106"/>
                </a:lnTo>
                <a:lnTo>
                  <a:pt x="151" y="95"/>
                </a:lnTo>
                <a:lnTo>
                  <a:pt x="138" y="85"/>
                </a:lnTo>
                <a:lnTo>
                  <a:pt x="124" y="75"/>
                </a:lnTo>
                <a:lnTo>
                  <a:pt x="119" y="72"/>
                </a:lnTo>
                <a:lnTo>
                  <a:pt x="115" y="72"/>
                </a:lnTo>
                <a:lnTo>
                  <a:pt x="111" y="73"/>
                </a:lnTo>
                <a:lnTo>
                  <a:pt x="108" y="73"/>
                </a:lnTo>
                <a:lnTo>
                  <a:pt x="104" y="69"/>
                </a:lnTo>
                <a:lnTo>
                  <a:pt x="99" y="66"/>
                </a:lnTo>
                <a:lnTo>
                  <a:pt x="95" y="61"/>
                </a:lnTo>
                <a:lnTo>
                  <a:pt x="90" y="57"/>
                </a:lnTo>
                <a:lnTo>
                  <a:pt x="84" y="54"/>
                </a:lnTo>
                <a:lnTo>
                  <a:pt x="80" y="49"/>
                </a:lnTo>
                <a:lnTo>
                  <a:pt x="76" y="45"/>
                </a:lnTo>
                <a:lnTo>
                  <a:pt x="73" y="39"/>
                </a:lnTo>
                <a:lnTo>
                  <a:pt x="63" y="34"/>
                </a:lnTo>
                <a:lnTo>
                  <a:pt x="57" y="28"/>
                </a:lnTo>
                <a:lnTo>
                  <a:pt x="50" y="20"/>
                </a:lnTo>
                <a:lnTo>
                  <a:pt x="43" y="10"/>
                </a:lnTo>
                <a:lnTo>
                  <a:pt x="40" y="8"/>
                </a:lnTo>
                <a:lnTo>
                  <a:pt x="36" y="6"/>
                </a:lnTo>
                <a:lnTo>
                  <a:pt x="31" y="4"/>
                </a:lnTo>
                <a:lnTo>
                  <a:pt x="25" y="2"/>
                </a:lnTo>
                <a:lnTo>
                  <a:pt x="19" y="1"/>
                </a:lnTo>
                <a:lnTo>
                  <a:pt x="13" y="0"/>
                </a:lnTo>
                <a:lnTo>
                  <a:pt x="6" y="0"/>
                </a:lnTo>
                <a:lnTo>
                  <a:pt x="0" y="0"/>
                </a:lnTo>
                <a:lnTo>
                  <a:pt x="5" y="34"/>
                </a:lnTo>
                <a:lnTo>
                  <a:pt x="19" y="60"/>
                </a:lnTo>
                <a:lnTo>
                  <a:pt x="37" y="81"/>
                </a:lnTo>
                <a:lnTo>
                  <a:pt x="57" y="101"/>
                </a:lnTo>
                <a:lnTo>
                  <a:pt x="78" y="121"/>
                </a:lnTo>
                <a:lnTo>
                  <a:pt x="97" y="144"/>
                </a:lnTo>
                <a:lnTo>
                  <a:pt x="112" y="170"/>
                </a:lnTo>
                <a:lnTo>
                  <a:pt x="120" y="205"/>
                </a:lnTo>
                <a:lnTo>
                  <a:pt x="121" y="220"/>
                </a:lnTo>
                <a:lnTo>
                  <a:pt x="120" y="241"/>
                </a:lnTo>
                <a:lnTo>
                  <a:pt x="118" y="266"/>
                </a:lnTo>
                <a:lnTo>
                  <a:pt x="114" y="293"/>
                </a:lnTo>
                <a:lnTo>
                  <a:pt x="109" y="321"/>
                </a:lnTo>
                <a:lnTo>
                  <a:pt x="103" y="346"/>
                </a:lnTo>
                <a:lnTo>
                  <a:pt x="97" y="366"/>
                </a:lnTo>
                <a:lnTo>
                  <a:pt x="91" y="380"/>
                </a:lnTo>
                <a:lnTo>
                  <a:pt x="83" y="391"/>
                </a:lnTo>
                <a:lnTo>
                  <a:pt x="76" y="405"/>
                </a:lnTo>
                <a:lnTo>
                  <a:pt x="69" y="419"/>
                </a:lnTo>
                <a:lnTo>
                  <a:pt x="61" y="433"/>
                </a:lnTo>
                <a:lnTo>
                  <a:pt x="54" y="447"/>
                </a:lnTo>
                <a:lnTo>
                  <a:pt x="48" y="460"/>
                </a:lnTo>
                <a:lnTo>
                  <a:pt x="43" y="470"/>
                </a:lnTo>
                <a:lnTo>
                  <a:pt x="40" y="477"/>
                </a:lnTo>
                <a:lnTo>
                  <a:pt x="41" y="487"/>
                </a:lnTo>
                <a:lnTo>
                  <a:pt x="40" y="494"/>
                </a:lnTo>
                <a:lnTo>
                  <a:pt x="38" y="498"/>
                </a:lnTo>
                <a:lnTo>
                  <a:pt x="36" y="501"/>
                </a:lnTo>
                <a:lnTo>
                  <a:pt x="35" y="502"/>
                </a:lnTo>
                <a:lnTo>
                  <a:pt x="37" y="503"/>
                </a:lnTo>
                <a:lnTo>
                  <a:pt x="42" y="505"/>
                </a:lnTo>
                <a:lnTo>
                  <a:pt x="54" y="508"/>
                </a:lnTo>
                <a:lnTo>
                  <a:pt x="59" y="503"/>
                </a:lnTo>
                <a:lnTo>
                  <a:pt x="64" y="499"/>
                </a:lnTo>
                <a:lnTo>
                  <a:pt x="70" y="495"/>
                </a:lnTo>
                <a:lnTo>
                  <a:pt x="76" y="491"/>
                </a:lnTo>
                <a:lnTo>
                  <a:pt x="82" y="487"/>
                </a:lnTo>
                <a:lnTo>
                  <a:pt x="89" y="483"/>
                </a:lnTo>
                <a:lnTo>
                  <a:pt x="94" y="478"/>
                </a:lnTo>
                <a:lnTo>
                  <a:pt x="99" y="472"/>
                </a:lnTo>
                <a:lnTo>
                  <a:pt x="111" y="454"/>
                </a:lnTo>
                <a:lnTo>
                  <a:pt x="122" y="433"/>
                </a:lnTo>
                <a:lnTo>
                  <a:pt x="133" y="415"/>
                </a:lnTo>
                <a:lnTo>
                  <a:pt x="142" y="394"/>
                </a:lnTo>
                <a:lnTo>
                  <a:pt x="152" y="376"/>
                </a:lnTo>
                <a:lnTo>
                  <a:pt x="161" y="355"/>
                </a:lnTo>
                <a:lnTo>
                  <a:pt x="170" y="337"/>
                </a:lnTo>
                <a:lnTo>
                  <a:pt x="179" y="318"/>
                </a:lnTo>
                <a:lnTo>
                  <a:pt x="187" y="299"/>
                </a:lnTo>
                <a:lnTo>
                  <a:pt x="194" y="280"/>
                </a:lnTo>
                <a:lnTo>
                  <a:pt x="199" y="260"/>
                </a:lnTo>
                <a:lnTo>
                  <a:pt x="204" y="240"/>
                </a:lnTo>
                <a:lnTo>
                  <a:pt x="207" y="221"/>
                </a:lnTo>
                <a:lnTo>
                  <a:pt x="207" y="201"/>
                </a:lnTo>
                <a:lnTo>
                  <a:pt x="206" y="182"/>
                </a:lnTo>
                <a:lnTo>
                  <a:pt x="200" y="163"/>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70" name="Freeform 30"/>
          <xdr:cNvSpPr>
            <a:spLocks/>
          </xdr:cNvSpPr>
        </xdr:nvSpPr>
        <xdr:spPr bwMode="auto">
          <a:xfrm>
            <a:off x="656" y="341"/>
            <a:ext cx="6" cy="40"/>
          </a:xfrm>
          <a:custGeom>
            <a:avLst/>
            <a:gdLst>
              <a:gd name="T0" fmla="*/ 0 w 67"/>
              <a:gd name="T1" fmla="*/ 0 h 440"/>
              <a:gd name="T2" fmla="*/ 17 w 67"/>
              <a:gd name="T3" fmla="*/ 40 h 440"/>
              <a:gd name="T4" fmla="*/ 28 w 67"/>
              <a:gd name="T5" fmla="*/ 82 h 440"/>
              <a:gd name="T6" fmla="*/ 31 w 67"/>
              <a:gd name="T7" fmla="*/ 125 h 440"/>
              <a:gd name="T8" fmla="*/ 32 w 67"/>
              <a:gd name="T9" fmla="*/ 169 h 440"/>
              <a:gd name="T10" fmla="*/ 31 w 67"/>
              <a:gd name="T11" fmla="*/ 214 h 440"/>
              <a:gd name="T12" fmla="*/ 31 w 67"/>
              <a:gd name="T13" fmla="*/ 258 h 440"/>
              <a:gd name="T14" fmla="*/ 34 w 67"/>
              <a:gd name="T15" fmla="*/ 302 h 440"/>
              <a:gd name="T16" fmla="*/ 41 w 67"/>
              <a:gd name="T17" fmla="*/ 347 h 440"/>
              <a:gd name="T18" fmla="*/ 46 w 67"/>
              <a:gd name="T19" fmla="*/ 370 h 440"/>
              <a:gd name="T20" fmla="*/ 51 w 67"/>
              <a:gd name="T21" fmla="*/ 393 h 440"/>
              <a:gd name="T22" fmla="*/ 57 w 67"/>
              <a:gd name="T23" fmla="*/ 416 h 440"/>
              <a:gd name="T24" fmla="*/ 67 w 67"/>
              <a:gd name="T25" fmla="*/ 440 h 440"/>
              <a:gd name="T26" fmla="*/ 67 w 67"/>
              <a:gd name="T27" fmla="*/ 417 h 440"/>
              <a:gd name="T28" fmla="*/ 64 w 67"/>
              <a:gd name="T29" fmla="*/ 395 h 440"/>
              <a:gd name="T30" fmla="*/ 60 w 67"/>
              <a:gd name="T31" fmla="*/ 373 h 440"/>
              <a:gd name="T32" fmla="*/ 58 w 67"/>
              <a:gd name="T33" fmla="*/ 351 h 440"/>
              <a:gd name="T34" fmla="*/ 55 w 67"/>
              <a:gd name="T35" fmla="*/ 286 h 440"/>
              <a:gd name="T36" fmla="*/ 56 w 67"/>
              <a:gd name="T37" fmla="*/ 221 h 440"/>
              <a:gd name="T38" fmla="*/ 55 w 67"/>
              <a:gd name="T39" fmla="*/ 157 h 440"/>
              <a:gd name="T40" fmla="*/ 50 w 67"/>
              <a:gd name="T41" fmla="*/ 92 h 440"/>
              <a:gd name="T42" fmla="*/ 48 w 67"/>
              <a:gd name="T43" fmla="*/ 79 h 440"/>
              <a:gd name="T44" fmla="*/ 43 w 67"/>
              <a:gd name="T45" fmla="*/ 67 h 440"/>
              <a:gd name="T46" fmla="*/ 37 w 67"/>
              <a:gd name="T47" fmla="*/ 56 h 440"/>
              <a:gd name="T48" fmla="*/ 31 w 67"/>
              <a:gd name="T49" fmla="*/ 44 h 440"/>
              <a:gd name="T50" fmla="*/ 23 w 67"/>
              <a:gd name="T51" fmla="*/ 33 h 440"/>
              <a:gd name="T52" fmla="*/ 16 w 67"/>
              <a:gd name="T53" fmla="*/ 22 h 440"/>
              <a:gd name="T54" fmla="*/ 7 w 67"/>
              <a:gd name="T55" fmla="*/ 11 h 440"/>
              <a:gd name="T56" fmla="*/ 0 w 67"/>
              <a:gd name="T57" fmla="*/ 0 h 4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67" h="440">
                <a:moveTo>
                  <a:pt x="0" y="0"/>
                </a:moveTo>
                <a:lnTo>
                  <a:pt x="17" y="40"/>
                </a:lnTo>
                <a:lnTo>
                  <a:pt x="28" y="82"/>
                </a:lnTo>
                <a:lnTo>
                  <a:pt x="31" y="125"/>
                </a:lnTo>
                <a:lnTo>
                  <a:pt x="32" y="169"/>
                </a:lnTo>
                <a:lnTo>
                  <a:pt x="31" y="214"/>
                </a:lnTo>
                <a:lnTo>
                  <a:pt x="31" y="258"/>
                </a:lnTo>
                <a:lnTo>
                  <a:pt x="34" y="302"/>
                </a:lnTo>
                <a:lnTo>
                  <a:pt x="41" y="347"/>
                </a:lnTo>
                <a:lnTo>
                  <a:pt x="46" y="370"/>
                </a:lnTo>
                <a:lnTo>
                  <a:pt x="51" y="393"/>
                </a:lnTo>
                <a:lnTo>
                  <a:pt x="57" y="416"/>
                </a:lnTo>
                <a:lnTo>
                  <a:pt x="67" y="440"/>
                </a:lnTo>
                <a:lnTo>
                  <a:pt x="67" y="417"/>
                </a:lnTo>
                <a:lnTo>
                  <a:pt x="64" y="395"/>
                </a:lnTo>
                <a:lnTo>
                  <a:pt x="60" y="373"/>
                </a:lnTo>
                <a:lnTo>
                  <a:pt x="58" y="351"/>
                </a:lnTo>
                <a:lnTo>
                  <a:pt x="55" y="286"/>
                </a:lnTo>
                <a:lnTo>
                  <a:pt x="56" y="221"/>
                </a:lnTo>
                <a:lnTo>
                  <a:pt x="55" y="157"/>
                </a:lnTo>
                <a:lnTo>
                  <a:pt x="50" y="92"/>
                </a:lnTo>
                <a:lnTo>
                  <a:pt x="48" y="79"/>
                </a:lnTo>
                <a:lnTo>
                  <a:pt x="43" y="67"/>
                </a:lnTo>
                <a:lnTo>
                  <a:pt x="37" y="56"/>
                </a:lnTo>
                <a:lnTo>
                  <a:pt x="31" y="44"/>
                </a:lnTo>
                <a:lnTo>
                  <a:pt x="23" y="33"/>
                </a:lnTo>
                <a:lnTo>
                  <a:pt x="16" y="22"/>
                </a:lnTo>
                <a:lnTo>
                  <a:pt x="7" y="11"/>
                </a:lnTo>
                <a:lnTo>
                  <a:pt x="0" y="0"/>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71" name="Freeform 31"/>
          <xdr:cNvSpPr>
            <a:spLocks/>
          </xdr:cNvSpPr>
        </xdr:nvSpPr>
        <xdr:spPr bwMode="auto">
          <a:xfrm>
            <a:off x="655" y="394"/>
            <a:ext cx="22" cy="22"/>
          </a:xfrm>
          <a:custGeom>
            <a:avLst/>
            <a:gdLst>
              <a:gd name="T0" fmla="*/ 0 w 250"/>
              <a:gd name="T1" fmla="*/ 109 h 236"/>
              <a:gd name="T2" fmla="*/ 0 w 250"/>
              <a:gd name="T3" fmla="*/ 94 h 236"/>
              <a:gd name="T4" fmla="*/ 4 w 250"/>
              <a:gd name="T5" fmla="*/ 77 h 236"/>
              <a:gd name="T6" fmla="*/ 11 w 250"/>
              <a:gd name="T7" fmla="*/ 60 h 236"/>
              <a:gd name="T8" fmla="*/ 22 w 250"/>
              <a:gd name="T9" fmla="*/ 44 h 236"/>
              <a:gd name="T10" fmla="*/ 33 w 250"/>
              <a:gd name="T11" fmla="*/ 29 h 236"/>
              <a:gd name="T12" fmla="*/ 46 w 250"/>
              <a:gd name="T13" fmla="*/ 18 h 236"/>
              <a:gd name="T14" fmla="*/ 60 w 250"/>
              <a:gd name="T15" fmla="*/ 8 h 236"/>
              <a:gd name="T16" fmla="*/ 74 w 250"/>
              <a:gd name="T17" fmla="*/ 3 h 236"/>
              <a:gd name="T18" fmla="*/ 92 w 250"/>
              <a:gd name="T19" fmla="*/ 1 h 236"/>
              <a:gd name="T20" fmla="*/ 110 w 250"/>
              <a:gd name="T21" fmla="*/ 0 h 236"/>
              <a:gd name="T22" fmla="*/ 129 w 250"/>
              <a:gd name="T23" fmla="*/ 0 h 236"/>
              <a:gd name="T24" fmla="*/ 147 w 250"/>
              <a:gd name="T25" fmla="*/ 2 h 236"/>
              <a:gd name="T26" fmla="*/ 166 w 250"/>
              <a:gd name="T27" fmla="*/ 6 h 236"/>
              <a:gd name="T28" fmla="*/ 185 w 250"/>
              <a:gd name="T29" fmla="*/ 11 h 236"/>
              <a:gd name="T30" fmla="*/ 204 w 250"/>
              <a:gd name="T31" fmla="*/ 19 h 236"/>
              <a:gd name="T32" fmla="*/ 222 w 250"/>
              <a:gd name="T33" fmla="*/ 28 h 236"/>
              <a:gd name="T34" fmla="*/ 225 w 250"/>
              <a:gd name="T35" fmla="*/ 33 h 236"/>
              <a:gd name="T36" fmla="*/ 231 w 250"/>
              <a:gd name="T37" fmla="*/ 41 h 236"/>
              <a:gd name="T38" fmla="*/ 238 w 250"/>
              <a:gd name="T39" fmla="*/ 54 h 236"/>
              <a:gd name="T40" fmla="*/ 243 w 250"/>
              <a:gd name="T41" fmla="*/ 68 h 236"/>
              <a:gd name="T42" fmla="*/ 248 w 250"/>
              <a:gd name="T43" fmla="*/ 82 h 236"/>
              <a:gd name="T44" fmla="*/ 250 w 250"/>
              <a:gd name="T45" fmla="*/ 95 h 236"/>
              <a:gd name="T46" fmla="*/ 248 w 250"/>
              <a:gd name="T47" fmla="*/ 104 h 236"/>
              <a:gd name="T48" fmla="*/ 242 w 250"/>
              <a:gd name="T49" fmla="*/ 107 h 236"/>
              <a:gd name="T50" fmla="*/ 244 w 250"/>
              <a:gd name="T51" fmla="*/ 131 h 236"/>
              <a:gd name="T52" fmla="*/ 242 w 250"/>
              <a:gd name="T53" fmla="*/ 156 h 236"/>
              <a:gd name="T54" fmla="*/ 239 w 250"/>
              <a:gd name="T55" fmla="*/ 176 h 236"/>
              <a:gd name="T56" fmla="*/ 238 w 250"/>
              <a:gd name="T57" fmla="*/ 186 h 236"/>
              <a:gd name="T58" fmla="*/ 235 w 250"/>
              <a:gd name="T59" fmla="*/ 187 h 236"/>
              <a:gd name="T60" fmla="*/ 228 w 250"/>
              <a:gd name="T61" fmla="*/ 191 h 236"/>
              <a:gd name="T62" fmla="*/ 220 w 250"/>
              <a:gd name="T63" fmla="*/ 195 h 236"/>
              <a:gd name="T64" fmla="*/ 211 w 250"/>
              <a:gd name="T65" fmla="*/ 201 h 236"/>
              <a:gd name="T66" fmla="*/ 202 w 250"/>
              <a:gd name="T67" fmla="*/ 206 h 236"/>
              <a:gd name="T68" fmla="*/ 193 w 250"/>
              <a:gd name="T69" fmla="*/ 212 h 236"/>
              <a:gd name="T70" fmla="*/ 188 w 250"/>
              <a:gd name="T71" fmla="*/ 216 h 236"/>
              <a:gd name="T72" fmla="*/ 187 w 250"/>
              <a:gd name="T73" fmla="*/ 219 h 236"/>
              <a:gd name="T74" fmla="*/ 176 w 250"/>
              <a:gd name="T75" fmla="*/ 223 h 236"/>
              <a:gd name="T76" fmla="*/ 160 w 250"/>
              <a:gd name="T77" fmla="*/ 228 h 236"/>
              <a:gd name="T78" fmla="*/ 141 w 250"/>
              <a:gd name="T79" fmla="*/ 230 h 236"/>
              <a:gd name="T80" fmla="*/ 122 w 250"/>
              <a:gd name="T81" fmla="*/ 232 h 236"/>
              <a:gd name="T82" fmla="*/ 104 w 250"/>
              <a:gd name="T83" fmla="*/ 234 h 236"/>
              <a:gd name="T84" fmla="*/ 89 w 250"/>
              <a:gd name="T85" fmla="*/ 235 h 236"/>
              <a:gd name="T86" fmla="*/ 79 w 250"/>
              <a:gd name="T87" fmla="*/ 236 h 236"/>
              <a:gd name="T88" fmla="*/ 77 w 250"/>
              <a:gd name="T89" fmla="*/ 236 h 236"/>
              <a:gd name="T90" fmla="*/ 69 w 250"/>
              <a:gd name="T91" fmla="*/ 234 h 236"/>
              <a:gd name="T92" fmla="*/ 64 w 250"/>
              <a:gd name="T93" fmla="*/ 230 h 236"/>
              <a:gd name="T94" fmla="*/ 59 w 250"/>
              <a:gd name="T95" fmla="*/ 225 h 236"/>
              <a:gd name="T96" fmla="*/ 55 w 250"/>
              <a:gd name="T97" fmla="*/ 220 h 236"/>
              <a:gd name="T98" fmla="*/ 51 w 250"/>
              <a:gd name="T99" fmla="*/ 215 h 236"/>
              <a:gd name="T100" fmla="*/ 49 w 250"/>
              <a:gd name="T101" fmla="*/ 209 h 236"/>
              <a:gd name="T102" fmla="*/ 46 w 250"/>
              <a:gd name="T103" fmla="*/ 203 h 236"/>
              <a:gd name="T104" fmla="*/ 43 w 250"/>
              <a:gd name="T105" fmla="*/ 198 h 236"/>
              <a:gd name="T106" fmla="*/ 38 w 250"/>
              <a:gd name="T107" fmla="*/ 190 h 236"/>
              <a:gd name="T108" fmla="*/ 32 w 250"/>
              <a:gd name="T109" fmla="*/ 183 h 236"/>
              <a:gd name="T110" fmla="*/ 28 w 250"/>
              <a:gd name="T111" fmla="*/ 178 h 236"/>
              <a:gd name="T112" fmla="*/ 24 w 250"/>
              <a:gd name="T113" fmla="*/ 171 h 236"/>
              <a:gd name="T114" fmla="*/ 16 w 250"/>
              <a:gd name="T115" fmla="*/ 153 h 236"/>
              <a:gd name="T116" fmla="*/ 9 w 250"/>
              <a:gd name="T117" fmla="*/ 132 h 236"/>
              <a:gd name="T118" fmla="*/ 4 w 250"/>
              <a:gd name="T119" fmla="*/ 116 h 236"/>
              <a:gd name="T120" fmla="*/ 0 w 250"/>
              <a:gd name="T121" fmla="*/ 109 h 2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50" h="236">
                <a:moveTo>
                  <a:pt x="0" y="109"/>
                </a:moveTo>
                <a:lnTo>
                  <a:pt x="0" y="94"/>
                </a:lnTo>
                <a:lnTo>
                  <a:pt x="4" y="77"/>
                </a:lnTo>
                <a:lnTo>
                  <a:pt x="11" y="60"/>
                </a:lnTo>
                <a:lnTo>
                  <a:pt x="22" y="44"/>
                </a:lnTo>
                <a:lnTo>
                  <a:pt x="33" y="29"/>
                </a:lnTo>
                <a:lnTo>
                  <a:pt x="46" y="18"/>
                </a:lnTo>
                <a:lnTo>
                  <a:pt x="60" y="8"/>
                </a:lnTo>
                <a:lnTo>
                  <a:pt x="74" y="3"/>
                </a:lnTo>
                <a:lnTo>
                  <a:pt x="92" y="1"/>
                </a:lnTo>
                <a:lnTo>
                  <a:pt x="110" y="0"/>
                </a:lnTo>
                <a:lnTo>
                  <a:pt x="129" y="0"/>
                </a:lnTo>
                <a:lnTo>
                  <a:pt x="147" y="2"/>
                </a:lnTo>
                <a:lnTo>
                  <a:pt x="166" y="6"/>
                </a:lnTo>
                <a:lnTo>
                  <a:pt x="185" y="11"/>
                </a:lnTo>
                <a:lnTo>
                  <a:pt x="204" y="19"/>
                </a:lnTo>
                <a:lnTo>
                  <a:pt x="222" y="28"/>
                </a:lnTo>
                <a:lnTo>
                  <a:pt x="225" y="33"/>
                </a:lnTo>
                <a:lnTo>
                  <a:pt x="231" y="41"/>
                </a:lnTo>
                <a:lnTo>
                  <a:pt x="238" y="54"/>
                </a:lnTo>
                <a:lnTo>
                  <a:pt x="243" y="68"/>
                </a:lnTo>
                <a:lnTo>
                  <a:pt x="248" y="82"/>
                </a:lnTo>
                <a:lnTo>
                  <a:pt x="250" y="95"/>
                </a:lnTo>
                <a:lnTo>
                  <a:pt x="248" y="104"/>
                </a:lnTo>
                <a:lnTo>
                  <a:pt x="242" y="107"/>
                </a:lnTo>
                <a:lnTo>
                  <a:pt x="244" y="131"/>
                </a:lnTo>
                <a:lnTo>
                  <a:pt x="242" y="156"/>
                </a:lnTo>
                <a:lnTo>
                  <a:pt x="239" y="176"/>
                </a:lnTo>
                <a:lnTo>
                  <a:pt x="238" y="186"/>
                </a:lnTo>
                <a:lnTo>
                  <a:pt x="235" y="187"/>
                </a:lnTo>
                <a:lnTo>
                  <a:pt x="228" y="191"/>
                </a:lnTo>
                <a:lnTo>
                  <a:pt x="220" y="195"/>
                </a:lnTo>
                <a:lnTo>
                  <a:pt x="211" y="201"/>
                </a:lnTo>
                <a:lnTo>
                  <a:pt x="202" y="206"/>
                </a:lnTo>
                <a:lnTo>
                  <a:pt x="193" y="212"/>
                </a:lnTo>
                <a:lnTo>
                  <a:pt x="188" y="216"/>
                </a:lnTo>
                <a:lnTo>
                  <a:pt x="187" y="219"/>
                </a:lnTo>
                <a:lnTo>
                  <a:pt x="176" y="223"/>
                </a:lnTo>
                <a:lnTo>
                  <a:pt x="160" y="228"/>
                </a:lnTo>
                <a:lnTo>
                  <a:pt x="141" y="230"/>
                </a:lnTo>
                <a:lnTo>
                  <a:pt x="122" y="232"/>
                </a:lnTo>
                <a:lnTo>
                  <a:pt x="104" y="234"/>
                </a:lnTo>
                <a:lnTo>
                  <a:pt x="89" y="235"/>
                </a:lnTo>
                <a:lnTo>
                  <a:pt x="79" y="236"/>
                </a:lnTo>
                <a:lnTo>
                  <a:pt x="77" y="236"/>
                </a:lnTo>
                <a:lnTo>
                  <a:pt x="69" y="234"/>
                </a:lnTo>
                <a:lnTo>
                  <a:pt x="64" y="230"/>
                </a:lnTo>
                <a:lnTo>
                  <a:pt x="59" y="225"/>
                </a:lnTo>
                <a:lnTo>
                  <a:pt x="55" y="220"/>
                </a:lnTo>
                <a:lnTo>
                  <a:pt x="51" y="215"/>
                </a:lnTo>
                <a:lnTo>
                  <a:pt x="49" y="209"/>
                </a:lnTo>
                <a:lnTo>
                  <a:pt x="46" y="203"/>
                </a:lnTo>
                <a:lnTo>
                  <a:pt x="43" y="198"/>
                </a:lnTo>
                <a:lnTo>
                  <a:pt x="38" y="190"/>
                </a:lnTo>
                <a:lnTo>
                  <a:pt x="32" y="183"/>
                </a:lnTo>
                <a:lnTo>
                  <a:pt x="28" y="178"/>
                </a:lnTo>
                <a:lnTo>
                  <a:pt x="24" y="171"/>
                </a:lnTo>
                <a:lnTo>
                  <a:pt x="16" y="153"/>
                </a:lnTo>
                <a:lnTo>
                  <a:pt x="9" y="132"/>
                </a:lnTo>
                <a:lnTo>
                  <a:pt x="4" y="116"/>
                </a:lnTo>
                <a:lnTo>
                  <a:pt x="0" y="109"/>
                </a:lnTo>
                <a:close/>
              </a:path>
            </a:pathLst>
          </a:custGeom>
          <a:solidFill>
            <a:srgbClr val="FFCC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72" name="Freeform 32"/>
          <xdr:cNvSpPr>
            <a:spLocks/>
          </xdr:cNvSpPr>
        </xdr:nvSpPr>
        <xdr:spPr bwMode="auto">
          <a:xfrm>
            <a:off x="656" y="402"/>
            <a:ext cx="21" cy="14"/>
          </a:xfrm>
          <a:custGeom>
            <a:avLst/>
            <a:gdLst>
              <a:gd name="T0" fmla="*/ 0 w 229"/>
              <a:gd name="T1" fmla="*/ 72 h 150"/>
              <a:gd name="T2" fmla="*/ 7 w 229"/>
              <a:gd name="T3" fmla="*/ 72 h 150"/>
              <a:gd name="T4" fmla="*/ 12 w 229"/>
              <a:gd name="T5" fmla="*/ 72 h 150"/>
              <a:gd name="T6" fmla="*/ 18 w 229"/>
              <a:gd name="T7" fmla="*/ 73 h 150"/>
              <a:gd name="T8" fmla="*/ 24 w 229"/>
              <a:gd name="T9" fmla="*/ 73 h 150"/>
              <a:gd name="T10" fmla="*/ 30 w 229"/>
              <a:gd name="T11" fmla="*/ 74 h 150"/>
              <a:gd name="T12" fmla="*/ 36 w 229"/>
              <a:gd name="T13" fmla="*/ 75 h 150"/>
              <a:gd name="T14" fmla="*/ 42 w 229"/>
              <a:gd name="T15" fmla="*/ 76 h 150"/>
              <a:gd name="T16" fmla="*/ 50 w 229"/>
              <a:gd name="T17" fmla="*/ 77 h 150"/>
              <a:gd name="T18" fmla="*/ 73 w 229"/>
              <a:gd name="T19" fmla="*/ 80 h 150"/>
              <a:gd name="T20" fmla="*/ 94 w 229"/>
              <a:gd name="T21" fmla="*/ 81 h 150"/>
              <a:gd name="T22" fmla="*/ 112 w 229"/>
              <a:gd name="T23" fmla="*/ 81 h 150"/>
              <a:gd name="T24" fmla="*/ 127 w 229"/>
              <a:gd name="T25" fmla="*/ 79 h 150"/>
              <a:gd name="T26" fmla="*/ 140 w 229"/>
              <a:gd name="T27" fmla="*/ 75 h 150"/>
              <a:gd name="T28" fmla="*/ 151 w 229"/>
              <a:gd name="T29" fmla="*/ 70 h 150"/>
              <a:gd name="T30" fmla="*/ 161 w 229"/>
              <a:gd name="T31" fmla="*/ 65 h 150"/>
              <a:gd name="T32" fmla="*/ 169 w 229"/>
              <a:gd name="T33" fmla="*/ 57 h 150"/>
              <a:gd name="T34" fmla="*/ 176 w 229"/>
              <a:gd name="T35" fmla="*/ 50 h 150"/>
              <a:gd name="T36" fmla="*/ 183 w 229"/>
              <a:gd name="T37" fmla="*/ 42 h 150"/>
              <a:gd name="T38" fmla="*/ 188 w 229"/>
              <a:gd name="T39" fmla="*/ 34 h 150"/>
              <a:gd name="T40" fmla="*/ 193 w 229"/>
              <a:gd name="T41" fmla="*/ 27 h 150"/>
              <a:gd name="T42" fmla="*/ 198 w 229"/>
              <a:gd name="T43" fmla="*/ 19 h 150"/>
              <a:gd name="T44" fmla="*/ 205 w 229"/>
              <a:gd name="T45" fmla="*/ 12 h 150"/>
              <a:gd name="T46" fmla="*/ 211 w 229"/>
              <a:gd name="T47" fmla="*/ 6 h 150"/>
              <a:gd name="T48" fmla="*/ 218 w 229"/>
              <a:gd name="T49" fmla="*/ 0 h 150"/>
              <a:gd name="T50" fmla="*/ 223 w 229"/>
              <a:gd name="T51" fmla="*/ 3 h 150"/>
              <a:gd name="T52" fmla="*/ 223 w 229"/>
              <a:gd name="T53" fmla="*/ 19 h 150"/>
              <a:gd name="T54" fmla="*/ 224 w 229"/>
              <a:gd name="T55" fmla="*/ 40 h 150"/>
              <a:gd name="T56" fmla="*/ 227 w 229"/>
              <a:gd name="T57" fmla="*/ 55 h 150"/>
              <a:gd name="T58" fmla="*/ 229 w 229"/>
              <a:gd name="T59" fmla="*/ 65 h 150"/>
              <a:gd name="T60" fmla="*/ 229 w 229"/>
              <a:gd name="T61" fmla="*/ 74 h 150"/>
              <a:gd name="T62" fmla="*/ 228 w 229"/>
              <a:gd name="T63" fmla="*/ 83 h 150"/>
              <a:gd name="T64" fmla="*/ 226 w 229"/>
              <a:gd name="T65" fmla="*/ 91 h 150"/>
              <a:gd name="T66" fmla="*/ 221 w 229"/>
              <a:gd name="T67" fmla="*/ 98 h 150"/>
              <a:gd name="T68" fmla="*/ 215 w 229"/>
              <a:gd name="T69" fmla="*/ 105 h 150"/>
              <a:gd name="T70" fmla="*/ 209 w 229"/>
              <a:gd name="T71" fmla="*/ 110 h 150"/>
              <a:gd name="T72" fmla="*/ 202 w 229"/>
              <a:gd name="T73" fmla="*/ 114 h 150"/>
              <a:gd name="T74" fmla="*/ 185 w 229"/>
              <a:gd name="T75" fmla="*/ 123 h 150"/>
              <a:gd name="T76" fmla="*/ 167 w 229"/>
              <a:gd name="T77" fmla="*/ 131 h 150"/>
              <a:gd name="T78" fmla="*/ 148 w 229"/>
              <a:gd name="T79" fmla="*/ 138 h 150"/>
              <a:gd name="T80" fmla="*/ 129 w 229"/>
              <a:gd name="T81" fmla="*/ 145 h 150"/>
              <a:gd name="T82" fmla="*/ 110 w 229"/>
              <a:gd name="T83" fmla="*/ 149 h 150"/>
              <a:gd name="T84" fmla="*/ 92 w 229"/>
              <a:gd name="T85" fmla="*/ 150 h 150"/>
              <a:gd name="T86" fmla="*/ 76 w 229"/>
              <a:gd name="T87" fmla="*/ 147 h 150"/>
              <a:gd name="T88" fmla="*/ 61 w 229"/>
              <a:gd name="T89" fmla="*/ 138 h 150"/>
              <a:gd name="T90" fmla="*/ 54 w 229"/>
              <a:gd name="T91" fmla="*/ 133 h 150"/>
              <a:gd name="T92" fmla="*/ 46 w 229"/>
              <a:gd name="T93" fmla="*/ 127 h 150"/>
              <a:gd name="T94" fmla="*/ 37 w 229"/>
              <a:gd name="T95" fmla="*/ 119 h 150"/>
              <a:gd name="T96" fmla="*/ 30 w 229"/>
              <a:gd name="T97" fmla="*/ 112 h 150"/>
              <a:gd name="T98" fmla="*/ 24 w 229"/>
              <a:gd name="T99" fmla="*/ 105 h 150"/>
              <a:gd name="T100" fmla="*/ 19 w 229"/>
              <a:gd name="T101" fmla="*/ 95 h 150"/>
              <a:gd name="T102" fmla="*/ 18 w 229"/>
              <a:gd name="T103" fmla="*/ 86 h 150"/>
              <a:gd name="T104" fmla="*/ 21 w 229"/>
              <a:gd name="T105" fmla="*/ 74 h 150"/>
              <a:gd name="T106" fmla="*/ 0 w 229"/>
              <a:gd name="T107" fmla="*/ 72 h 1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29" h="150">
                <a:moveTo>
                  <a:pt x="0" y="72"/>
                </a:moveTo>
                <a:lnTo>
                  <a:pt x="7" y="72"/>
                </a:lnTo>
                <a:lnTo>
                  <a:pt x="12" y="72"/>
                </a:lnTo>
                <a:lnTo>
                  <a:pt x="18" y="73"/>
                </a:lnTo>
                <a:lnTo>
                  <a:pt x="24" y="73"/>
                </a:lnTo>
                <a:lnTo>
                  <a:pt x="30" y="74"/>
                </a:lnTo>
                <a:lnTo>
                  <a:pt x="36" y="75"/>
                </a:lnTo>
                <a:lnTo>
                  <a:pt x="42" y="76"/>
                </a:lnTo>
                <a:lnTo>
                  <a:pt x="50" y="77"/>
                </a:lnTo>
                <a:lnTo>
                  <a:pt x="73" y="80"/>
                </a:lnTo>
                <a:lnTo>
                  <a:pt x="94" y="81"/>
                </a:lnTo>
                <a:lnTo>
                  <a:pt x="112" y="81"/>
                </a:lnTo>
                <a:lnTo>
                  <a:pt x="127" y="79"/>
                </a:lnTo>
                <a:lnTo>
                  <a:pt x="140" y="75"/>
                </a:lnTo>
                <a:lnTo>
                  <a:pt x="151" y="70"/>
                </a:lnTo>
                <a:lnTo>
                  <a:pt x="161" y="65"/>
                </a:lnTo>
                <a:lnTo>
                  <a:pt x="169" y="57"/>
                </a:lnTo>
                <a:lnTo>
                  <a:pt x="176" y="50"/>
                </a:lnTo>
                <a:lnTo>
                  <a:pt x="183" y="42"/>
                </a:lnTo>
                <a:lnTo>
                  <a:pt x="188" y="34"/>
                </a:lnTo>
                <a:lnTo>
                  <a:pt x="193" y="27"/>
                </a:lnTo>
                <a:lnTo>
                  <a:pt x="198" y="19"/>
                </a:lnTo>
                <a:lnTo>
                  <a:pt x="205" y="12"/>
                </a:lnTo>
                <a:lnTo>
                  <a:pt x="211" y="6"/>
                </a:lnTo>
                <a:lnTo>
                  <a:pt x="218" y="0"/>
                </a:lnTo>
                <a:lnTo>
                  <a:pt x="223" y="3"/>
                </a:lnTo>
                <a:lnTo>
                  <a:pt x="223" y="19"/>
                </a:lnTo>
                <a:lnTo>
                  <a:pt x="224" y="40"/>
                </a:lnTo>
                <a:lnTo>
                  <a:pt x="227" y="55"/>
                </a:lnTo>
                <a:lnTo>
                  <a:pt x="229" y="65"/>
                </a:lnTo>
                <a:lnTo>
                  <a:pt x="229" y="74"/>
                </a:lnTo>
                <a:lnTo>
                  <a:pt x="228" y="83"/>
                </a:lnTo>
                <a:lnTo>
                  <a:pt x="226" y="91"/>
                </a:lnTo>
                <a:lnTo>
                  <a:pt x="221" y="98"/>
                </a:lnTo>
                <a:lnTo>
                  <a:pt x="215" y="105"/>
                </a:lnTo>
                <a:lnTo>
                  <a:pt x="209" y="110"/>
                </a:lnTo>
                <a:lnTo>
                  <a:pt x="202" y="114"/>
                </a:lnTo>
                <a:lnTo>
                  <a:pt x="185" y="123"/>
                </a:lnTo>
                <a:lnTo>
                  <a:pt x="167" y="131"/>
                </a:lnTo>
                <a:lnTo>
                  <a:pt x="148" y="138"/>
                </a:lnTo>
                <a:lnTo>
                  <a:pt x="129" y="145"/>
                </a:lnTo>
                <a:lnTo>
                  <a:pt x="110" y="149"/>
                </a:lnTo>
                <a:lnTo>
                  <a:pt x="92" y="150"/>
                </a:lnTo>
                <a:lnTo>
                  <a:pt x="76" y="147"/>
                </a:lnTo>
                <a:lnTo>
                  <a:pt x="61" y="138"/>
                </a:lnTo>
                <a:lnTo>
                  <a:pt x="54" y="133"/>
                </a:lnTo>
                <a:lnTo>
                  <a:pt x="46" y="127"/>
                </a:lnTo>
                <a:lnTo>
                  <a:pt x="37" y="119"/>
                </a:lnTo>
                <a:lnTo>
                  <a:pt x="30" y="112"/>
                </a:lnTo>
                <a:lnTo>
                  <a:pt x="24" y="105"/>
                </a:lnTo>
                <a:lnTo>
                  <a:pt x="19" y="95"/>
                </a:lnTo>
                <a:lnTo>
                  <a:pt x="18" y="86"/>
                </a:lnTo>
                <a:lnTo>
                  <a:pt x="21" y="74"/>
                </a:lnTo>
                <a:lnTo>
                  <a:pt x="0" y="72"/>
                </a:lnTo>
                <a:close/>
              </a:path>
            </a:pathLst>
          </a:custGeom>
          <a:solidFill>
            <a:srgbClr val="FFE5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73" name="Freeform 33"/>
          <xdr:cNvSpPr>
            <a:spLocks/>
          </xdr:cNvSpPr>
        </xdr:nvSpPr>
        <xdr:spPr bwMode="auto">
          <a:xfrm>
            <a:off x="657" y="395"/>
            <a:ext cx="14" cy="6"/>
          </a:xfrm>
          <a:custGeom>
            <a:avLst/>
            <a:gdLst>
              <a:gd name="T0" fmla="*/ 0 w 156"/>
              <a:gd name="T1" fmla="*/ 39 h 62"/>
              <a:gd name="T2" fmla="*/ 0 w 156"/>
              <a:gd name="T3" fmla="*/ 44 h 62"/>
              <a:gd name="T4" fmla="*/ 1 w 156"/>
              <a:gd name="T5" fmla="*/ 50 h 62"/>
              <a:gd name="T6" fmla="*/ 2 w 156"/>
              <a:gd name="T7" fmla="*/ 56 h 62"/>
              <a:gd name="T8" fmla="*/ 3 w 156"/>
              <a:gd name="T9" fmla="*/ 60 h 62"/>
              <a:gd name="T10" fmla="*/ 10 w 156"/>
              <a:gd name="T11" fmla="*/ 62 h 62"/>
              <a:gd name="T12" fmla="*/ 19 w 156"/>
              <a:gd name="T13" fmla="*/ 60 h 62"/>
              <a:gd name="T14" fmla="*/ 26 w 156"/>
              <a:gd name="T15" fmla="*/ 59 h 62"/>
              <a:gd name="T16" fmla="*/ 34 w 156"/>
              <a:gd name="T17" fmla="*/ 56 h 62"/>
              <a:gd name="T18" fmla="*/ 41 w 156"/>
              <a:gd name="T19" fmla="*/ 52 h 62"/>
              <a:gd name="T20" fmla="*/ 48 w 156"/>
              <a:gd name="T21" fmla="*/ 48 h 62"/>
              <a:gd name="T22" fmla="*/ 56 w 156"/>
              <a:gd name="T23" fmla="*/ 44 h 62"/>
              <a:gd name="T24" fmla="*/ 63 w 156"/>
              <a:gd name="T25" fmla="*/ 39 h 62"/>
              <a:gd name="T26" fmla="*/ 74 w 156"/>
              <a:gd name="T27" fmla="*/ 36 h 62"/>
              <a:gd name="T28" fmla="*/ 85 w 156"/>
              <a:gd name="T29" fmla="*/ 35 h 62"/>
              <a:gd name="T30" fmla="*/ 97 w 156"/>
              <a:gd name="T31" fmla="*/ 35 h 62"/>
              <a:gd name="T32" fmla="*/ 108 w 156"/>
              <a:gd name="T33" fmla="*/ 36 h 62"/>
              <a:gd name="T34" fmla="*/ 120 w 156"/>
              <a:gd name="T35" fmla="*/ 37 h 62"/>
              <a:gd name="T36" fmla="*/ 131 w 156"/>
              <a:gd name="T37" fmla="*/ 37 h 62"/>
              <a:gd name="T38" fmla="*/ 141 w 156"/>
              <a:gd name="T39" fmla="*/ 35 h 62"/>
              <a:gd name="T40" fmla="*/ 151 w 156"/>
              <a:gd name="T41" fmla="*/ 31 h 62"/>
              <a:gd name="T42" fmla="*/ 156 w 156"/>
              <a:gd name="T43" fmla="*/ 25 h 62"/>
              <a:gd name="T44" fmla="*/ 153 w 156"/>
              <a:gd name="T45" fmla="*/ 17 h 62"/>
              <a:gd name="T46" fmla="*/ 145 w 156"/>
              <a:gd name="T47" fmla="*/ 10 h 62"/>
              <a:gd name="T48" fmla="*/ 135 w 156"/>
              <a:gd name="T49" fmla="*/ 4 h 62"/>
              <a:gd name="T50" fmla="*/ 120 w 156"/>
              <a:gd name="T51" fmla="*/ 1 h 62"/>
              <a:gd name="T52" fmla="*/ 104 w 156"/>
              <a:gd name="T53" fmla="*/ 0 h 62"/>
              <a:gd name="T54" fmla="*/ 89 w 156"/>
              <a:gd name="T55" fmla="*/ 1 h 62"/>
              <a:gd name="T56" fmla="*/ 75 w 156"/>
              <a:gd name="T57" fmla="*/ 2 h 62"/>
              <a:gd name="T58" fmla="*/ 60 w 156"/>
              <a:gd name="T59" fmla="*/ 6 h 62"/>
              <a:gd name="T60" fmla="*/ 46 w 156"/>
              <a:gd name="T61" fmla="*/ 11 h 62"/>
              <a:gd name="T62" fmla="*/ 33 w 156"/>
              <a:gd name="T63" fmla="*/ 16 h 62"/>
              <a:gd name="T64" fmla="*/ 19 w 156"/>
              <a:gd name="T65" fmla="*/ 24 h 62"/>
              <a:gd name="T66" fmla="*/ 15 w 156"/>
              <a:gd name="T67" fmla="*/ 26 h 62"/>
              <a:gd name="T68" fmla="*/ 9 w 156"/>
              <a:gd name="T69" fmla="*/ 29 h 62"/>
              <a:gd name="T70" fmla="*/ 4 w 156"/>
              <a:gd name="T71" fmla="*/ 33 h 62"/>
              <a:gd name="T72" fmla="*/ 0 w 156"/>
              <a:gd name="T73" fmla="*/ 39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56" h="62">
                <a:moveTo>
                  <a:pt x="0" y="39"/>
                </a:moveTo>
                <a:lnTo>
                  <a:pt x="0" y="44"/>
                </a:lnTo>
                <a:lnTo>
                  <a:pt x="1" y="50"/>
                </a:lnTo>
                <a:lnTo>
                  <a:pt x="2" y="56"/>
                </a:lnTo>
                <a:lnTo>
                  <a:pt x="3" y="60"/>
                </a:lnTo>
                <a:lnTo>
                  <a:pt x="10" y="62"/>
                </a:lnTo>
                <a:lnTo>
                  <a:pt x="19" y="60"/>
                </a:lnTo>
                <a:lnTo>
                  <a:pt x="26" y="59"/>
                </a:lnTo>
                <a:lnTo>
                  <a:pt x="34" y="56"/>
                </a:lnTo>
                <a:lnTo>
                  <a:pt x="41" y="52"/>
                </a:lnTo>
                <a:lnTo>
                  <a:pt x="48" y="48"/>
                </a:lnTo>
                <a:lnTo>
                  <a:pt x="56" y="44"/>
                </a:lnTo>
                <a:lnTo>
                  <a:pt x="63" y="39"/>
                </a:lnTo>
                <a:lnTo>
                  <a:pt x="74" y="36"/>
                </a:lnTo>
                <a:lnTo>
                  <a:pt x="85" y="35"/>
                </a:lnTo>
                <a:lnTo>
                  <a:pt x="97" y="35"/>
                </a:lnTo>
                <a:lnTo>
                  <a:pt x="108" y="36"/>
                </a:lnTo>
                <a:lnTo>
                  <a:pt x="120" y="37"/>
                </a:lnTo>
                <a:lnTo>
                  <a:pt x="131" y="37"/>
                </a:lnTo>
                <a:lnTo>
                  <a:pt x="141" y="35"/>
                </a:lnTo>
                <a:lnTo>
                  <a:pt x="151" y="31"/>
                </a:lnTo>
                <a:lnTo>
                  <a:pt x="156" y="25"/>
                </a:lnTo>
                <a:lnTo>
                  <a:pt x="153" y="17"/>
                </a:lnTo>
                <a:lnTo>
                  <a:pt x="145" y="10"/>
                </a:lnTo>
                <a:lnTo>
                  <a:pt x="135" y="4"/>
                </a:lnTo>
                <a:lnTo>
                  <a:pt x="120" y="1"/>
                </a:lnTo>
                <a:lnTo>
                  <a:pt x="104" y="0"/>
                </a:lnTo>
                <a:lnTo>
                  <a:pt x="89" y="1"/>
                </a:lnTo>
                <a:lnTo>
                  <a:pt x="75" y="2"/>
                </a:lnTo>
                <a:lnTo>
                  <a:pt x="60" y="6"/>
                </a:lnTo>
                <a:lnTo>
                  <a:pt x="46" y="11"/>
                </a:lnTo>
                <a:lnTo>
                  <a:pt x="33" y="16"/>
                </a:lnTo>
                <a:lnTo>
                  <a:pt x="19" y="24"/>
                </a:lnTo>
                <a:lnTo>
                  <a:pt x="15" y="26"/>
                </a:lnTo>
                <a:lnTo>
                  <a:pt x="9" y="29"/>
                </a:lnTo>
                <a:lnTo>
                  <a:pt x="4" y="33"/>
                </a:lnTo>
                <a:lnTo>
                  <a:pt x="0" y="39"/>
                </a:lnTo>
                <a:close/>
              </a:path>
            </a:pathLst>
          </a:custGeom>
          <a:solidFill>
            <a:srgbClr val="FFFF66"/>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74" name="Freeform 34"/>
          <xdr:cNvSpPr>
            <a:spLocks/>
          </xdr:cNvSpPr>
        </xdr:nvSpPr>
        <xdr:spPr bwMode="auto">
          <a:xfrm>
            <a:off x="554" y="330"/>
            <a:ext cx="137" cy="91"/>
          </a:xfrm>
          <a:custGeom>
            <a:avLst/>
            <a:gdLst>
              <a:gd name="T0" fmla="*/ 1337 w 1515"/>
              <a:gd name="T1" fmla="*/ 221 h 994"/>
              <a:gd name="T2" fmla="*/ 1283 w 1515"/>
              <a:gd name="T3" fmla="*/ 180 h 994"/>
              <a:gd name="T4" fmla="*/ 1228 w 1515"/>
              <a:gd name="T5" fmla="*/ 122 h 994"/>
              <a:gd name="T6" fmla="*/ 1197 w 1515"/>
              <a:gd name="T7" fmla="*/ 54 h 994"/>
              <a:gd name="T8" fmla="*/ 1124 w 1515"/>
              <a:gd name="T9" fmla="*/ 54 h 994"/>
              <a:gd name="T10" fmla="*/ 1035 w 1515"/>
              <a:gd name="T11" fmla="*/ 45 h 994"/>
              <a:gd name="T12" fmla="*/ 979 w 1515"/>
              <a:gd name="T13" fmla="*/ 24 h 994"/>
              <a:gd name="T14" fmla="*/ 910 w 1515"/>
              <a:gd name="T15" fmla="*/ 18 h 994"/>
              <a:gd name="T16" fmla="*/ 818 w 1515"/>
              <a:gd name="T17" fmla="*/ 13 h 994"/>
              <a:gd name="T18" fmla="*/ 719 w 1515"/>
              <a:gd name="T19" fmla="*/ 3 h 994"/>
              <a:gd name="T20" fmla="*/ 638 w 1515"/>
              <a:gd name="T21" fmla="*/ 20 h 994"/>
              <a:gd name="T22" fmla="*/ 541 w 1515"/>
              <a:gd name="T23" fmla="*/ 46 h 994"/>
              <a:gd name="T24" fmla="*/ 426 w 1515"/>
              <a:gd name="T25" fmla="*/ 82 h 994"/>
              <a:gd name="T26" fmla="*/ 343 w 1515"/>
              <a:gd name="T27" fmla="*/ 92 h 994"/>
              <a:gd name="T28" fmla="*/ 336 w 1515"/>
              <a:gd name="T29" fmla="*/ 112 h 994"/>
              <a:gd name="T30" fmla="*/ 316 w 1515"/>
              <a:gd name="T31" fmla="*/ 132 h 994"/>
              <a:gd name="T32" fmla="*/ 248 w 1515"/>
              <a:gd name="T33" fmla="*/ 143 h 994"/>
              <a:gd name="T34" fmla="*/ 149 w 1515"/>
              <a:gd name="T35" fmla="*/ 237 h 994"/>
              <a:gd name="T36" fmla="*/ 36 w 1515"/>
              <a:gd name="T37" fmla="*/ 365 h 994"/>
              <a:gd name="T38" fmla="*/ 14 w 1515"/>
              <a:gd name="T39" fmla="*/ 535 h 994"/>
              <a:gd name="T40" fmla="*/ 91 w 1515"/>
              <a:gd name="T41" fmla="*/ 712 h 994"/>
              <a:gd name="T42" fmla="*/ 192 w 1515"/>
              <a:gd name="T43" fmla="*/ 864 h 994"/>
              <a:gd name="T44" fmla="*/ 321 w 1515"/>
              <a:gd name="T45" fmla="*/ 982 h 994"/>
              <a:gd name="T46" fmla="*/ 459 w 1515"/>
              <a:gd name="T47" fmla="*/ 894 h 994"/>
              <a:gd name="T48" fmla="*/ 493 w 1515"/>
              <a:gd name="T49" fmla="*/ 409 h 994"/>
              <a:gd name="T50" fmla="*/ 541 w 1515"/>
              <a:gd name="T51" fmla="*/ 280 h 994"/>
              <a:gd name="T52" fmla="*/ 587 w 1515"/>
              <a:gd name="T53" fmla="*/ 183 h 994"/>
              <a:gd name="T54" fmla="*/ 554 w 1515"/>
              <a:gd name="T55" fmla="*/ 137 h 994"/>
              <a:gd name="T56" fmla="*/ 548 w 1515"/>
              <a:gd name="T57" fmla="*/ 164 h 994"/>
              <a:gd name="T58" fmla="*/ 514 w 1515"/>
              <a:gd name="T59" fmla="*/ 278 h 994"/>
              <a:gd name="T60" fmla="*/ 457 w 1515"/>
              <a:gd name="T61" fmla="*/ 523 h 994"/>
              <a:gd name="T62" fmla="*/ 419 w 1515"/>
              <a:gd name="T63" fmla="*/ 920 h 994"/>
              <a:gd name="T64" fmla="*/ 355 w 1515"/>
              <a:gd name="T65" fmla="*/ 967 h 994"/>
              <a:gd name="T66" fmla="*/ 258 w 1515"/>
              <a:gd name="T67" fmla="*/ 904 h 994"/>
              <a:gd name="T68" fmla="*/ 159 w 1515"/>
              <a:gd name="T69" fmla="*/ 780 h 994"/>
              <a:gd name="T70" fmla="*/ 83 w 1515"/>
              <a:gd name="T71" fmla="*/ 637 h 994"/>
              <a:gd name="T72" fmla="*/ 27 w 1515"/>
              <a:gd name="T73" fmla="*/ 486 h 994"/>
              <a:gd name="T74" fmla="*/ 83 w 1515"/>
              <a:gd name="T75" fmla="*/ 350 h 994"/>
              <a:gd name="T76" fmla="*/ 152 w 1515"/>
              <a:gd name="T77" fmla="*/ 281 h 994"/>
              <a:gd name="T78" fmla="*/ 243 w 1515"/>
              <a:gd name="T79" fmla="*/ 173 h 994"/>
              <a:gd name="T80" fmla="*/ 316 w 1515"/>
              <a:gd name="T81" fmla="*/ 159 h 994"/>
              <a:gd name="T82" fmla="*/ 341 w 1515"/>
              <a:gd name="T83" fmla="*/ 150 h 994"/>
              <a:gd name="T84" fmla="*/ 400 w 1515"/>
              <a:gd name="T85" fmla="*/ 105 h 994"/>
              <a:gd name="T86" fmla="*/ 543 w 1515"/>
              <a:gd name="T87" fmla="*/ 74 h 994"/>
              <a:gd name="T88" fmla="*/ 683 w 1515"/>
              <a:gd name="T89" fmla="*/ 40 h 994"/>
              <a:gd name="T90" fmla="*/ 728 w 1515"/>
              <a:gd name="T91" fmla="*/ 26 h 994"/>
              <a:gd name="T92" fmla="*/ 792 w 1515"/>
              <a:gd name="T93" fmla="*/ 35 h 994"/>
              <a:gd name="T94" fmla="*/ 896 w 1515"/>
              <a:gd name="T95" fmla="*/ 42 h 994"/>
              <a:gd name="T96" fmla="*/ 992 w 1515"/>
              <a:gd name="T97" fmla="*/ 57 h 994"/>
              <a:gd name="T98" fmla="*/ 1071 w 1515"/>
              <a:gd name="T99" fmla="*/ 81 h 994"/>
              <a:gd name="T100" fmla="*/ 1134 w 1515"/>
              <a:gd name="T101" fmla="*/ 77 h 994"/>
              <a:gd name="T102" fmla="*/ 1186 w 1515"/>
              <a:gd name="T103" fmla="*/ 79 h 994"/>
              <a:gd name="T104" fmla="*/ 1249 w 1515"/>
              <a:gd name="T105" fmla="*/ 181 h 994"/>
              <a:gd name="T106" fmla="*/ 1319 w 1515"/>
              <a:gd name="T107" fmla="*/ 240 h 994"/>
              <a:gd name="T108" fmla="*/ 1390 w 1515"/>
              <a:gd name="T109" fmla="*/ 286 h 994"/>
              <a:gd name="T110" fmla="*/ 1484 w 1515"/>
              <a:gd name="T111" fmla="*/ 391 h 994"/>
              <a:gd name="T112" fmla="*/ 1461 w 1515"/>
              <a:gd name="T113" fmla="*/ 526 h 994"/>
              <a:gd name="T114" fmla="*/ 1375 w 1515"/>
              <a:gd name="T115" fmla="*/ 684 h 994"/>
              <a:gd name="T116" fmla="*/ 1348 w 1515"/>
              <a:gd name="T117" fmla="*/ 742 h 994"/>
              <a:gd name="T118" fmla="*/ 1403 w 1515"/>
              <a:gd name="T119" fmla="*/ 689 h 994"/>
              <a:gd name="T120" fmla="*/ 1478 w 1515"/>
              <a:gd name="T121" fmla="*/ 547 h 994"/>
              <a:gd name="T122" fmla="*/ 1496 w 1515"/>
              <a:gd name="T123" fmla="*/ 357 h 9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515" h="994">
                <a:moveTo>
                  <a:pt x="1371" y="247"/>
                </a:moveTo>
                <a:lnTo>
                  <a:pt x="1366" y="243"/>
                </a:lnTo>
                <a:lnTo>
                  <a:pt x="1361" y="240"/>
                </a:lnTo>
                <a:lnTo>
                  <a:pt x="1356" y="237"/>
                </a:lnTo>
                <a:lnTo>
                  <a:pt x="1352" y="233"/>
                </a:lnTo>
                <a:lnTo>
                  <a:pt x="1347" y="229"/>
                </a:lnTo>
                <a:lnTo>
                  <a:pt x="1341" y="225"/>
                </a:lnTo>
                <a:lnTo>
                  <a:pt x="1337" y="221"/>
                </a:lnTo>
                <a:lnTo>
                  <a:pt x="1332" y="217"/>
                </a:lnTo>
                <a:lnTo>
                  <a:pt x="1325" y="212"/>
                </a:lnTo>
                <a:lnTo>
                  <a:pt x="1319" y="208"/>
                </a:lnTo>
                <a:lnTo>
                  <a:pt x="1312" y="203"/>
                </a:lnTo>
                <a:lnTo>
                  <a:pt x="1305" y="199"/>
                </a:lnTo>
                <a:lnTo>
                  <a:pt x="1298" y="193"/>
                </a:lnTo>
                <a:lnTo>
                  <a:pt x="1291" y="186"/>
                </a:lnTo>
                <a:lnTo>
                  <a:pt x="1283" y="180"/>
                </a:lnTo>
                <a:lnTo>
                  <a:pt x="1276" y="174"/>
                </a:lnTo>
                <a:lnTo>
                  <a:pt x="1270" y="167"/>
                </a:lnTo>
                <a:lnTo>
                  <a:pt x="1262" y="160"/>
                </a:lnTo>
                <a:lnTo>
                  <a:pt x="1256" y="153"/>
                </a:lnTo>
                <a:lnTo>
                  <a:pt x="1250" y="145"/>
                </a:lnTo>
                <a:lnTo>
                  <a:pt x="1237" y="138"/>
                </a:lnTo>
                <a:lnTo>
                  <a:pt x="1235" y="135"/>
                </a:lnTo>
                <a:lnTo>
                  <a:pt x="1228" y="122"/>
                </a:lnTo>
                <a:lnTo>
                  <a:pt x="1223" y="110"/>
                </a:lnTo>
                <a:lnTo>
                  <a:pt x="1219" y="96"/>
                </a:lnTo>
                <a:lnTo>
                  <a:pt x="1215" y="82"/>
                </a:lnTo>
                <a:lnTo>
                  <a:pt x="1213" y="79"/>
                </a:lnTo>
                <a:lnTo>
                  <a:pt x="1210" y="71"/>
                </a:lnTo>
                <a:lnTo>
                  <a:pt x="1205" y="62"/>
                </a:lnTo>
                <a:lnTo>
                  <a:pt x="1202" y="58"/>
                </a:lnTo>
                <a:lnTo>
                  <a:pt x="1197" y="54"/>
                </a:lnTo>
                <a:lnTo>
                  <a:pt x="1194" y="53"/>
                </a:lnTo>
                <a:lnTo>
                  <a:pt x="1187" y="53"/>
                </a:lnTo>
                <a:lnTo>
                  <a:pt x="1182" y="52"/>
                </a:lnTo>
                <a:lnTo>
                  <a:pt x="1180" y="52"/>
                </a:lnTo>
                <a:lnTo>
                  <a:pt x="1166" y="52"/>
                </a:lnTo>
                <a:lnTo>
                  <a:pt x="1152" y="52"/>
                </a:lnTo>
                <a:lnTo>
                  <a:pt x="1138" y="53"/>
                </a:lnTo>
                <a:lnTo>
                  <a:pt x="1124" y="54"/>
                </a:lnTo>
                <a:lnTo>
                  <a:pt x="1109" y="55"/>
                </a:lnTo>
                <a:lnTo>
                  <a:pt x="1096" y="56"/>
                </a:lnTo>
                <a:lnTo>
                  <a:pt x="1081" y="56"/>
                </a:lnTo>
                <a:lnTo>
                  <a:pt x="1067" y="55"/>
                </a:lnTo>
                <a:lnTo>
                  <a:pt x="1059" y="54"/>
                </a:lnTo>
                <a:lnTo>
                  <a:pt x="1050" y="52"/>
                </a:lnTo>
                <a:lnTo>
                  <a:pt x="1043" y="48"/>
                </a:lnTo>
                <a:lnTo>
                  <a:pt x="1035" y="45"/>
                </a:lnTo>
                <a:lnTo>
                  <a:pt x="1026" y="42"/>
                </a:lnTo>
                <a:lnTo>
                  <a:pt x="1018" y="38"/>
                </a:lnTo>
                <a:lnTo>
                  <a:pt x="1009" y="35"/>
                </a:lnTo>
                <a:lnTo>
                  <a:pt x="1001" y="32"/>
                </a:lnTo>
                <a:lnTo>
                  <a:pt x="996" y="29"/>
                </a:lnTo>
                <a:lnTo>
                  <a:pt x="990" y="28"/>
                </a:lnTo>
                <a:lnTo>
                  <a:pt x="985" y="26"/>
                </a:lnTo>
                <a:lnTo>
                  <a:pt x="979" y="24"/>
                </a:lnTo>
                <a:lnTo>
                  <a:pt x="973" y="23"/>
                </a:lnTo>
                <a:lnTo>
                  <a:pt x="968" y="22"/>
                </a:lnTo>
                <a:lnTo>
                  <a:pt x="963" y="21"/>
                </a:lnTo>
                <a:lnTo>
                  <a:pt x="957" y="20"/>
                </a:lnTo>
                <a:lnTo>
                  <a:pt x="945" y="19"/>
                </a:lnTo>
                <a:lnTo>
                  <a:pt x="933" y="19"/>
                </a:lnTo>
                <a:lnTo>
                  <a:pt x="922" y="18"/>
                </a:lnTo>
                <a:lnTo>
                  <a:pt x="910" y="18"/>
                </a:lnTo>
                <a:lnTo>
                  <a:pt x="899" y="17"/>
                </a:lnTo>
                <a:lnTo>
                  <a:pt x="887" y="17"/>
                </a:lnTo>
                <a:lnTo>
                  <a:pt x="875" y="17"/>
                </a:lnTo>
                <a:lnTo>
                  <a:pt x="865" y="16"/>
                </a:lnTo>
                <a:lnTo>
                  <a:pt x="853" y="16"/>
                </a:lnTo>
                <a:lnTo>
                  <a:pt x="842" y="15"/>
                </a:lnTo>
                <a:lnTo>
                  <a:pt x="830" y="14"/>
                </a:lnTo>
                <a:lnTo>
                  <a:pt x="818" y="13"/>
                </a:lnTo>
                <a:lnTo>
                  <a:pt x="807" y="11"/>
                </a:lnTo>
                <a:lnTo>
                  <a:pt x="795" y="9"/>
                </a:lnTo>
                <a:lnTo>
                  <a:pt x="784" y="7"/>
                </a:lnTo>
                <a:lnTo>
                  <a:pt x="772" y="4"/>
                </a:lnTo>
                <a:lnTo>
                  <a:pt x="758" y="1"/>
                </a:lnTo>
                <a:lnTo>
                  <a:pt x="746" y="0"/>
                </a:lnTo>
                <a:lnTo>
                  <a:pt x="732" y="1"/>
                </a:lnTo>
                <a:lnTo>
                  <a:pt x="719" y="3"/>
                </a:lnTo>
                <a:lnTo>
                  <a:pt x="706" y="6"/>
                </a:lnTo>
                <a:lnTo>
                  <a:pt x="692" y="9"/>
                </a:lnTo>
                <a:lnTo>
                  <a:pt x="679" y="13"/>
                </a:lnTo>
                <a:lnTo>
                  <a:pt x="666" y="17"/>
                </a:lnTo>
                <a:lnTo>
                  <a:pt x="659" y="18"/>
                </a:lnTo>
                <a:lnTo>
                  <a:pt x="652" y="19"/>
                </a:lnTo>
                <a:lnTo>
                  <a:pt x="646" y="20"/>
                </a:lnTo>
                <a:lnTo>
                  <a:pt x="638" y="20"/>
                </a:lnTo>
                <a:lnTo>
                  <a:pt x="631" y="19"/>
                </a:lnTo>
                <a:lnTo>
                  <a:pt x="624" y="19"/>
                </a:lnTo>
                <a:lnTo>
                  <a:pt x="617" y="20"/>
                </a:lnTo>
                <a:lnTo>
                  <a:pt x="610" y="20"/>
                </a:lnTo>
                <a:lnTo>
                  <a:pt x="591" y="23"/>
                </a:lnTo>
                <a:lnTo>
                  <a:pt x="574" y="29"/>
                </a:lnTo>
                <a:lnTo>
                  <a:pt x="557" y="37"/>
                </a:lnTo>
                <a:lnTo>
                  <a:pt x="541" y="46"/>
                </a:lnTo>
                <a:lnTo>
                  <a:pt x="527" y="56"/>
                </a:lnTo>
                <a:lnTo>
                  <a:pt x="511" y="66"/>
                </a:lnTo>
                <a:lnTo>
                  <a:pt x="495" y="77"/>
                </a:lnTo>
                <a:lnTo>
                  <a:pt x="479" y="85"/>
                </a:lnTo>
                <a:lnTo>
                  <a:pt x="466" y="84"/>
                </a:lnTo>
                <a:lnTo>
                  <a:pt x="453" y="84"/>
                </a:lnTo>
                <a:lnTo>
                  <a:pt x="440" y="83"/>
                </a:lnTo>
                <a:lnTo>
                  <a:pt x="426" y="82"/>
                </a:lnTo>
                <a:lnTo>
                  <a:pt x="413" y="81"/>
                </a:lnTo>
                <a:lnTo>
                  <a:pt x="400" y="81"/>
                </a:lnTo>
                <a:lnTo>
                  <a:pt x="386" y="81"/>
                </a:lnTo>
                <a:lnTo>
                  <a:pt x="374" y="81"/>
                </a:lnTo>
                <a:lnTo>
                  <a:pt x="354" y="83"/>
                </a:lnTo>
                <a:lnTo>
                  <a:pt x="351" y="84"/>
                </a:lnTo>
                <a:lnTo>
                  <a:pt x="346" y="87"/>
                </a:lnTo>
                <a:lnTo>
                  <a:pt x="343" y="92"/>
                </a:lnTo>
                <a:lnTo>
                  <a:pt x="342" y="93"/>
                </a:lnTo>
                <a:lnTo>
                  <a:pt x="341" y="95"/>
                </a:lnTo>
                <a:lnTo>
                  <a:pt x="341" y="96"/>
                </a:lnTo>
                <a:lnTo>
                  <a:pt x="340" y="98"/>
                </a:lnTo>
                <a:lnTo>
                  <a:pt x="340" y="100"/>
                </a:lnTo>
                <a:lnTo>
                  <a:pt x="336" y="113"/>
                </a:lnTo>
                <a:lnTo>
                  <a:pt x="336" y="112"/>
                </a:lnTo>
                <a:lnTo>
                  <a:pt x="336" y="112"/>
                </a:lnTo>
                <a:lnTo>
                  <a:pt x="336" y="112"/>
                </a:lnTo>
                <a:lnTo>
                  <a:pt x="336" y="111"/>
                </a:lnTo>
                <a:lnTo>
                  <a:pt x="334" y="115"/>
                </a:lnTo>
                <a:lnTo>
                  <a:pt x="330" y="121"/>
                </a:lnTo>
                <a:lnTo>
                  <a:pt x="326" y="126"/>
                </a:lnTo>
                <a:lnTo>
                  <a:pt x="325" y="128"/>
                </a:lnTo>
                <a:lnTo>
                  <a:pt x="317" y="131"/>
                </a:lnTo>
                <a:lnTo>
                  <a:pt x="316" y="132"/>
                </a:lnTo>
                <a:lnTo>
                  <a:pt x="314" y="134"/>
                </a:lnTo>
                <a:lnTo>
                  <a:pt x="313" y="135"/>
                </a:lnTo>
                <a:lnTo>
                  <a:pt x="310" y="135"/>
                </a:lnTo>
                <a:lnTo>
                  <a:pt x="298" y="135"/>
                </a:lnTo>
                <a:lnTo>
                  <a:pt x="285" y="135"/>
                </a:lnTo>
                <a:lnTo>
                  <a:pt x="273" y="137"/>
                </a:lnTo>
                <a:lnTo>
                  <a:pt x="261" y="139"/>
                </a:lnTo>
                <a:lnTo>
                  <a:pt x="248" y="143"/>
                </a:lnTo>
                <a:lnTo>
                  <a:pt x="238" y="149"/>
                </a:lnTo>
                <a:lnTo>
                  <a:pt x="226" y="155"/>
                </a:lnTo>
                <a:lnTo>
                  <a:pt x="217" y="163"/>
                </a:lnTo>
                <a:lnTo>
                  <a:pt x="202" y="178"/>
                </a:lnTo>
                <a:lnTo>
                  <a:pt x="188" y="192"/>
                </a:lnTo>
                <a:lnTo>
                  <a:pt x="175" y="206"/>
                </a:lnTo>
                <a:lnTo>
                  <a:pt x="162" y="221"/>
                </a:lnTo>
                <a:lnTo>
                  <a:pt x="149" y="237"/>
                </a:lnTo>
                <a:lnTo>
                  <a:pt x="139" y="253"/>
                </a:lnTo>
                <a:lnTo>
                  <a:pt x="129" y="270"/>
                </a:lnTo>
                <a:lnTo>
                  <a:pt x="121" y="289"/>
                </a:lnTo>
                <a:lnTo>
                  <a:pt x="102" y="301"/>
                </a:lnTo>
                <a:lnTo>
                  <a:pt x="83" y="315"/>
                </a:lnTo>
                <a:lnTo>
                  <a:pt x="66" y="331"/>
                </a:lnTo>
                <a:lnTo>
                  <a:pt x="51" y="347"/>
                </a:lnTo>
                <a:lnTo>
                  <a:pt x="36" y="365"/>
                </a:lnTo>
                <a:lnTo>
                  <a:pt x="24" y="384"/>
                </a:lnTo>
                <a:lnTo>
                  <a:pt x="12" y="404"/>
                </a:lnTo>
                <a:lnTo>
                  <a:pt x="2" y="424"/>
                </a:lnTo>
                <a:lnTo>
                  <a:pt x="0" y="447"/>
                </a:lnTo>
                <a:lnTo>
                  <a:pt x="0" y="469"/>
                </a:lnTo>
                <a:lnTo>
                  <a:pt x="3" y="491"/>
                </a:lnTo>
                <a:lnTo>
                  <a:pt x="8" y="513"/>
                </a:lnTo>
                <a:lnTo>
                  <a:pt x="14" y="535"/>
                </a:lnTo>
                <a:lnTo>
                  <a:pt x="21" y="557"/>
                </a:lnTo>
                <a:lnTo>
                  <a:pt x="28" y="579"/>
                </a:lnTo>
                <a:lnTo>
                  <a:pt x="34" y="601"/>
                </a:lnTo>
                <a:lnTo>
                  <a:pt x="47" y="623"/>
                </a:lnTo>
                <a:lnTo>
                  <a:pt x="59" y="644"/>
                </a:lnTo>
                <a:lnTo>
                  <a:pt x="70" y="667"/>
                </a:lnTo>
                <a:lnTo>
                  <a:pt x="81" y="689"/>
                </a:lnTo>
                <a:lnTo>
                  <a:pt x="91" y="712"/>
                </a:lnTo>
                <a:lnTo>
                  <a:pt x="102" y="735"/>
                </a:lnTo>
                <a:lnTo>
                  <a:pt x="113" y="758"/>
                </a:lnTo>
                <a:lnTo>
                  <a:pt x="127" y="780"/>
                </a:lnTo>
                <a:lnTo>
                  <a:pt x="140" y="798"/>
                </a:lnTo>
                <a:lnTo>
                  <a:pt x="152" y="815"/>
                </a:lnTo>
                <a:lnTo>
                  <a:pt x="166" y="831"/>
                </a:lnTo>
                <a:lnTo>
                  <a:pt x="179" y="848"/>
                </a:lnTo>
                <a:lnTo>
                  <a:pt x="192" y="864"/>
                </a:lnTo>
                <a:lnTo>
                  <a:pt x="206" y="881"/>
                </a:lnTo>
                <a:lnTo>
                  <a:pt x="219" y="898"/>
                </a:lnTo>
                <a:lnTo>
                  <a:pt x="230" y="915"/>
                </a:lnTo>
                <a:lnTo>
                  <a:pt x="248" y="928"/>
                </a:lnTo>
                <a:lnTo>
                  <a:pt x="265" y="943"/>
                </a:lnTo>
                <a:lnTo>
                  <a:pt x="283" y="957"/>
                </a:lnTo>
                <a:lnTo>
                  <a:pt x="302" y="971"/>
                </a:lnTo>
                <a:lnTo>
                  <a:pt x="321" y="982"/>
                </a:lnTo>
                <a:lnTo>
                  <a:pt x="342" y="990"/>
                </a:lnTo>
                <a:lnTo>
                  <a:pt x="363" y="994"/>
                </a:lnTo>
                <a:lnTo>
                  <a:pt x="386" y="992"/>
                </a:lnTo>
                <a:lnTo>
                  <a:pt x="405" y="976"/>
                </a:lnTo>
                <a:lnTo>
                  <a:pt x="422" y="958"/>
                </a:lnTo>
                <a:lnTo>
                  <a:pt x="436" y="938"/>
                </a:lnTo>
                <a:lnTo>
                  <a:pt x="449" y="916"/>
                </a:lnTo>
                <a:lnTo>
                  <a:pt x="459" y="894"/>
                </a:lnTo>
                <a:lnTo>
                  <a:pt x="469" y="870"/>
                </a:lnTo>
                <a:lnTo>
                  <a:pt x="476" y="846"/>
                </a:lnTo>
                <a:lnTo>
                  <a:pt x="482" y="823"/>
                </a:lnTo>
                <a:lnTo>
                  <a:pt x="482" y="724"/>
                </a:lnTo>
                <a:lnTo>
                  <a:pt x="482" y="624"/>
                </a:lnTo>
                <a:lnTo>
                  <a:pt x="483" y="525"/>
                </a:lnTo>
                <a:lnTo>
                  <a:pt x="486" y="426"/>
                </a:lnTo>
                <a:lnTo>
                  <a:pt x="493" y="409"/>
                </a:lnTo>
                <a:lnTo>
                  <a:pt x="498" y="392"/>
                </a:lnTo>
                <a:lnTo>
                  <a:pt x="502" y="375"/>
                </a:lnTo>
                <a:lnTo>
                  <a:pt x="508" y="358"/>
                </a:lnTo>
                <a:lnTo>
                  <a:pt x="513" y="341"/>
                </a:lnTo>
                <a:lnTo>
                  <a:pt x="519" y="326"/>
                </a:lnTo>
                <a:lnTo>
                  <a:pt x="525" y="309"/>
                </a:lnTo>
                <a:lnTo>
                  <a:pt x="534" y="293"/>
                </a:lnTo>
                <a:lnTo>
                  <a:pt x="541" y="280"/>
                </a:lnTo>
                <a:lnTo>
                  <a:pt x="549" y="269"/>
                </a:lnTo>
                <a:lnTo>
                  <a:pt x="556" y="256"/>
                </a:lnTo>
                <a:lnTo>
                  <a:pt x="563" y="244"/>
                </a:lnTo>
                <a:lnTo>
                  <a:pt x="570" y="232"/>
                </a:lnTo>
                <a:lnTo>
                  <a:pt x="576" y="219"/>
                </a:lnTo>
                <a:lnTo>
                  <a:pt x="581" y="205"/>
                </a:lnTo>
                <a:lnTo>
                  <a:pt x="586" y="192"/>
                </a:lnTo>
                <a:lnTo>
                  <a:pt x="587" y="183"/>
                </a:lnTo>
                <a:lnTo>
                  <a:pt x="586" y="176"/>
                </a:lnTo>
                <a:lnTo>
                  <a:pt x="582" y="170"/>
                </a:lnTo>
                <a:lnTo>
                  <a:pt x="578" y="163"/>
                </a:lnTo>
                <a:lnTo>
                  <a:pt x="574" y="157"/>
                </a:lnTo>
                <a:lnTo>
                  <a:pt x="569" y="151"/>
                </a:lnTo>
                <a:lnTo>
                  <a:pt x="563" y="145"/>
                </a:lnTo>
                <a:lnTo>
                  <a:pt x="558" y="139"/>
                </a:lnTo>
                <a:lnTo>
                  <a:pt x="554" y="137"/>
                </a:lnTo>
                <a:lnTo>
                  <a:pt x="550" y="136"/>
                </a:lnTo>
                <a:lnTo>
                  <a:pt x="544" y="136"/>
                </a:lnTo>
                <a:lnTo>
                  <a:pt x="540" y="139"/>
                </a:lnTo>
                <a:lnTo>
                  <a:pt x="538" y="143"/>
                </a:lnTo>
                <a:lnTo>
                  <a:pt x="537" y="147"/>
                </a:lnTo>
                <a:lnTo>
                  <a:pt x="537" y="153"/>
                </a:lnTo>
                <a:lnTo>
                  <a:pt x="540" y="157"/>
                </a:lnTo>
                <a:lnTo>
                  <a:pt x="548" y="164"/>
                </a:lnTo>
                <a:lnTo>
                  <a:pt x="555" y="172"/>
                </a:lnTo>
                <a:lnTo>
                  <a:pt x="559" y="180"/>
                </a:lnTo>
                <a:lnTo>
                  <a:pt x="559" y="189"/>
                </a:lnTo>
                <a:lnTo>
                  <a:pt x="553" y="208"/>
                </a:lnTo>
                <a:lnTo>
                  <a:pt x="544" y="225"/>
                </a:lnTo>
                <a:lnTo>
                  <a:pt x="534" y="243"/>
                </a:lnTo>
                <a:lnTo>
                  <a:pt x="524" y="261"/>
                </a:lnTo>
                <a:lnTo>
                  <a:pt x="514" y="278"/>
                </a:lnTo>
                <a:lnTo>
                  <a:pt x="504" y="296"/>
                </a:lnTo>
                <a:lnTo>
                  <a:pt x="496" y="315"/>
                </a:lnTo>
                <a:lnTo>
                  <a:pt x="490" y="335"/>
                </a:lnTo>
                <a:lnTo>
                  <a:pt x="482" y="357"/>
                </a:lnTo>
                <a:lnTo>
                  <a:pt x="475" y="378"/>
                </a:lnTo>
                <a:lnTo>
                  <a:pt x="466" y="399"/>
                </a:lnTo>
                <a:lnTo>
                  <a:pt x="462" y="421"/>
                </a:lnTo>
                <a:lnTo>
                  <a:pt x="457" y="523"/>
                </a:lnTo>
                <a:lnTo>
                  <a:pt x="456" y="624"/>
                </a:lnTo>
                <a:lnTo>
                  <a:pt x="457" y="725"/>
                </a:lnTo>
                <a:lnTo>
                  <a:pt x="457" y="827"/>
                </a:lnTo>
                <a:lnTo>
                  <a:pt x="451" y="846"/>
                </a:lnTo>
                <a:lnTo>
                  <a:pt x="443" y="865"/>
                </a:lnTo>
                <a:lnTo>
                  <a:pt x="436" y="884"/>
                </a:lnTo>
                <a:lnTo>
                  <a:pt x="429" y="902"/>
                </a:lnTo>
                <a:lnTo>
                  <a:pt x="419" y="920"/>
                </a:lnTo>
                <a:lnTo>
                  <a:pt x="407" y="937"/>
                </a:lnTo>
                <a:lnTo>
                  <a:pt x="395" y="952"/>
                </a:lnTo>
                <a:lnTo>
                  <a:pt x="379" y="965"/>
                </a:lnTo>
                <a:lnTo>
                  <a:pt x="375" y="967"/>
                </a:lnTo>
                <a:lnTo>
                  <a:pt x="369" y="970"/>
                </a:lnTo>
                <a:lnTo>
                  <a:pt x="364" y="970"/>
                </a:lnTo>
                <a:lnTo>
                  <a:pt x="360" y="969"/>
                </a:lnTo>
                <a:lnTo>
                  <a:pt x="355" y="967"/>
                </a:lnTo>
                <a:lnTo>
                  <a:pt x="349" y="966"/>
                </a:lnTo>
                <a:lnTo>
                  <a:pt x="344" y="964"/>
                </a:lnTo>
                <a:lnTo>
                  <a:pt x="340" y="962"/>
                </a:lnTo>
                <a:lnTo>
                  <a:pt x="322" y="953"/>
                </a:lnTo>
                <a:lnTo>
                  <a:pt x="304" y="941"/>
                </a:lnTo>
                <a:lnTo>
                  <a:pt x="288" y="930"/>
                </a:lnTo>
                <a:lnTo>
                  <a:pt x="273" y="917"/>
                </a:lnTo>
                <a:lnTo>
                  <a:pt x="258" y="904"/>
                </a:lnTo>
                <a:lnTo>
                  <a:pt x="243" y="891"/>
                </a:lnTo>
                <a:lnTo>
                  <a:pt x="229" y="876"/>
                </a:lnTo>
                <a:lnTo>
                  <a:pt x="217" y="861"/>
                </a:lnTo>
                <a:lnTo>
                  <a:pt x="204" y="845"/>
                </a:lnTo>
                <a:lnTo>
                  <a:pt x="192" y="829"/>
                </a:lnTo>
                <a:lnTo>
                  <a:pt x="181" y="813"/>
                </a:lnTo>
                <a:lnTo>
                  <a:pt x="169" y="797"/>
                </a:lnTo>
                <a:lnTo>
                  <a:pt x="159" y="780"/>
                </a:lnTo>
                <a:lnTo>
                  <a:pt x="147" y="762"/>
                </a:lnTo>
                <a:lnTo>
                  <a:pt x="138" y="745"/>
                </a:lnTo>
                <a:lnTo>
                  <a:pt x="127" y="727"/>
                </a:lnTo>
                <a:lnTo>
                  <a:pt x="118" y="709"/>
                </a:lnTo>
                <a:lnTo>
                  <a:pt x="108" y="690"/>
                </a:lnTo>
                <a:lnTo>
                  <a:pt x="100" y="672"/>
                </a:lnTo>
                <a:lnTo>
                  <a:pt x="91" y="654"/>
                </a:lnTo>
                <a:lnTo>
                  <a:pt x="83" y="637"/>
                </a:lnTo>
                <a:lnTo>
                  <a:pt x="73" y="618"/>
                </a:lnTo>
                <a:lnTo>
                  <a:pt x="64" y="601"/>
                </a:lnTo>
                <a:lnTo>
                  <a:pt x="54" y="583"/>
                </a:lnTo>
                <a:lnTo>
                  <a:pt x="49" y="564"/>
                </a:lnTo>
                <a:lnTo>
                  <a:pt x="43" y="544"/>
                </a:lnTo>
                <a:lnTo>
                  <a:pt x="37" y="525"/>
                </a:lnTo>
                <a:lnTo>
                  <a:pt x="31" y="506"/>
                </a:lnTo>
                <a:lnTo>
                  <a:pt x="27" y="486"/>
                </a:lnTo>
                <a:lnTo>
                  <a:pt x="25" y="467"/>
                </a:lnTo>
                <a:lnTo>
                  <a:pt x="24" y="447"/>
                </a:lnTo>
                <a:lnTo>
                  <a:pt x="27" y="427"/>
                </a:lnTo>
                <a:lnTo>
                  <a:pt x="36" y="411"/>
                </a:lnTo>
                <a:lnTo>
                  <a:pt x="47" y="395"/>
                </a:lnTo>
                <a:lnTo>
                  <a:pt x="59" y="379"/>
                </a:lnTo>
                <a:lnTo>
                  <a:pt x="70" y="365"/>
                </a:lnTo>
                <a:lnTo>
                  <a:pt x="83" y="350"/>
                </a:lnTo>
                <a:lnTo>
                  <a:pt x="97" y="337"/>
                </a:lnTo>
                <a:lnTo>
                  <a:pt x="112" y="326"/>
                </a:lnTo>
                <a:lnTo>
                  <a:pt x="129" y="315"/>
                </a:lnTo>
                <a:lnTo>
                  <a:pt x="133" y="312"/>
                </a:lnTo>
                <a:lnTo>
                  <a:pt x="139" y="309"/>
                </a:lnTo>
                <a:lnTo>
                  <a:pt x="142" y="303"/>
                </a:lnTo>
                <a:lnTo>
                  <a:pt x="145" y="299"/>
                </a:lnTo>
                <a:lnTo>
                  <a:pt x="152" y="281"/>
                </a:lnTo>
                <a:lnTo>
                  <a:pt x="162" y="265"/>
                </a:lnTo>
                <a:lnTo>
                  <a:pt x="172" y="250"/>
                </a:lnTo>
                <a:lnTo>
                  <a:pt x="184" y="235"/>
                </a:lnTo>
                <a:lnTo>
                  <a:pt x="197" y="221"/>
                </a:lnTo>
                <a:lnTo>
                  <a:pt x="209" y="208"/>
                </a:lnTo>
                <a:lnTo>
                  <a:pt x="222" y="194"/>
                </a:lnTo>
                <a:lnTo>
                  <a:pt x="236" y="180"/>
                </a:lnTo>
                <a:lnTo>
                  <a:pt x="243" y="173"/>
                </a:lnTo>
                <a:lnTo>
                  <a:pt x="252" y="169"/>
                </a:lnTo>
                <a:lnTo>
                  <a:pt x="261" y="164"/>
                </a:lnTo>
                <a:lnTo>
                  <a:pt x="270" y="162"/>
                </a:lnTo>
                <a:lnTo>
                  <a:pt x="281" y="161"/>
                </a:lnTo>
                <a:lnTo>
                  <a:pt x="290" y="160"/>
                </a:lnTo>
                <a:lnTo>
                  <a:pt x="301" y="160"/>
                </a:lnTo>
                <a:lnTo>
                  <a:pt x="310" y="160"/>
                </a:lnTo>
                <a:lnTo>
                  <a:pt x="316" y="159"/>
                </a:lnTo>
                <a:lnTo>
                  <a:pt x="320" y="158"/>
                </a:lnTo>
                <a:lnTo>
                  <a:pt x="325" y="156"/>
                </a:lnTo>
                <a:lnTo>
                  <a:pt x="329" y="153"/>
                </a:lnTo>
                <a:lnTo>
                  <a:pt x="337" y="152"/>
                </a:lnTo>
                <a:lnTo>
                  <a:pt x="338" y="152"/>
                </a:lnTo>
                <a:lnTo>
                  <a:pt x="339" y="151"/>
                </a:lnTo>
                <a:lnTo>
                  <a:pt x="340" y="151"/>
                </a:lnTo>
                <a:lnTo>
                  <a:pt x="341" y="150"/>
                </a:lnTo>
                <a:lnTo>
                  <a:pt x="347" y="143"/>
                </a:lnTo>
                <a:lnTo>
                  <a:pt x="352" y="136"/>
                </a:lnTo>
                <a:lnTo>
                  <a:pt x="356" y="128"/>
                </a:lnTo>
                <a:lnTo>
                  <a:pt x="359" y="122"/>
                </a:lnTo>
                <a:lnTo>
                  <a:pt x="362" y="115"/>
                </a:lnTo>
                <a:lnTo>
                  <a:pt x="364" y="106"/>
                </a:lnTo>
                <a:lnTo>
                  <a:pt x="382" y="105"/>
                </a:lnTo>
                <a:lnTo>
                  <a:pt x="400" y="105"/>
                </a:lnTo>
                <a:lnTo>
                  <a:pt x="419" y="106"/>
                </a:lnTo>
                <a:lnTo>
                  <a:pt x="437" y="108"/>
                </a:lnTo>
                <a:lnTo>
                  <a:pt x="455" y="110"/>
                </a:lnTo>
                <a:lnTo>
                  <a:pt x="473" y="110"/>
                </a:lnTo>
                <a:lnTo>
                  <a:pt x="491" y="106"/>
                </a:lnTo>
                <a:lnTo>
                  <a:pt x="508" y="101"/>
                </a:lnTo>
                <a:lnTo>
                  <a:pt x="524" y="86"/>
                </a:lnTo>
                <a:lnTo>
                  <a:pt x="543" y="74"/>
                </a:lnTo>
                <a:lnTo>
                  <a:pt x="563" y="63"/>
                </a:lnTo>
                <a:lnTo>
                  <a:pt x="583" y="55"/>
                </a:lnTo>
                <a:lnTo>
                  <a:pt x="605" y="48"/>
                </a:lnTo>
                <a:lnTo>
                  <a:pt x="627" y="44"/>
                </a:lnTo>
                <a:lnTo>
                  <a:pt x="649" y="42"/>
                </a:lnTo>
                <a:lnTo>
                  <a:pt x="672" y="41"/>
                </a:lnTo>
                <a:lnTo>
                  <a:pt x="677" y="41"/>
                </a:lnTo>
                <a:lnTo>
                  <a:pt x="683" y="40"/>
                </a:lnTo>
                <a:lnTo>
                  <a:pt x="688" y="39"/>
                </a:lnTo>
                <a:lnTo>
                  <a:pt x="693" y="37"/>
                </a:lnTo>
                <a:lnTo>
                  <a:pt x="698" y="35"/>
                </a:lnTo>
                <a:lnTo>
                  <a:pt x="705" y="33"/>
                </a:lnTo>
                <a:lnTo>
                  <a:pt x="710" y="30"/>
                </a:lnTo>
                <a:lnTo>
                  <a:pt x="715" y="28"/>
                </a:lnTo>
                <a:lnTo>
                  <a:pt x="722" y="27"/>
                </a:lnTo>
                <a:lnTo>
                  <a:pt x="728" y="26"/>
                </a:lnTo>
                <a:lnTo>
                  <a:pt x="734" y="25"/>
                </a:lnTo>
                <a:lnTo>
                  <a:pt x="740" y="25"/>
                </a:lnTo>
                <a:lnTo>
                  <a:pt x="747" y="25"/>
                </a:lnTo>
                <a:lnTo>
                  <a:pt x="753" y="26"/>
                </a:lnTo>
                <a:lnTo>
                  <a:pt x="759" y="27"/>
                </a:lnTo>
                <a:lnTo>
                  <a:pt x="766" y="28"/>
                </a:lnTo>
                <a:lnTo>
                  <a:pt x="779" y="32"/>
                </a:lnTo>
                <a:lnTo>
                  <a:pt x="792" y="35"/>
                </a:lnTo>
                <a:lnTo>
                  <a:pt x="805" y="37"/>
                </a:lnTo>
                <a:lnTo>
                  <a:pt x="818" y="38"/>
                </a:lnTo>
                <a:lnTo>
                  <a:pt x="831" y="40"/>
                </a:lnTo>
                <a:lnTo>
                  <a:pt x="845" y="40"/>
                </a:lnTo>
                <a:lnTo>
                  <a:pt x="857" y="41"/>
                </a:lnTo>
                <a:lnTo>
                  <a:pt x="870" y="41"/>
                </a:lnTo>
                <a:lnTo>
                  <a:pt x="883" y="42"/>
                </a:lnTo>
                <a:lnTo>
                  <a:pt x="896" y="42"/>
                </a:lnTo>
                <a:lnTo>
                  <a:pt x="909" y="42"/>
                </a:lnTo>
                <a:lnTo>
                  <a:pt x="922" y="43"/>
                </a:lnTo>
                <a:lnTo>
                  <a:pt x="934" y="43"/>
                </a:lnTo>
                <a:lnTo>
                  <a:pt x="947" y="44"/>
                </a:lnTo>
                <a:lnTo>
                  <a:pt x="960" y="45"/>
                </a:lnTo>
                <a:lnTo>
                  <a:pt x="972" y="47"/>
                </a:lnTo>
                <a:lnTo>
                  <a:pt x="983" y="53"/>
                </a:lnTo>
                <a:lnTo>
                  <a:pt x="992" y="57"/>
                </a:lnTo>
                <a:lnTo>
                  <a:pt x="1003" y="61"/>
                </a:lnTo>
                <a:lnTo>
                  <a:pt x="1015" y="64"/>
                </a:lnTo>
                <a:lnTo>
                  <a:pt x="1025" y="68"/>
                </a:lnTo>
                <a:lnTo>
                  <a:pt x="1036" y="72"/>
                </a:lnTo>
                <a:lnTo>
                  <a:pt x="1047" y="75"/>
                </a:lnTo>
                <a:lnTo>
                  <a:pt x="1058" y="78"/>
                </a:lnTo>
                <a:lnTo>
                  <a:pt x="1064" y="80"/>
                </a:lnTo>
                <a:lnTo>
                  <a:pt x="1071" y="81"/>
                </a:lnTo>
                <a:lnTo>
                  <a:pt x="1079" y="81"/>
                </a:lnTo>
                <a:lnTo>
                  <a:pt x="1086" y="81"/>
                </a:lnTo>
                <a:lnTo>
                  <a:pt x="1094" y="81"/>
                </a:lnTo>
                <a:lnTo>
                  <a:pt x="1101" y="80"/>
                </a:lnTo>
                <a:lnTo>
                  <a:pt x="1109" y="79"/>
                </a:lnTo>
                <a:lnTo>
                  <a:pt x="1117" y="78"/>
                </a:lnTo>
                <a:lnTo>
                  <a:pt x="1125" y="77"/>
                </a:lnTo>
                <a:lnTo>
                  <a:pt x="1134" y="77"/>
                </a:lnTo>
                <a:lnTo>
                  <a:pt x="1142" y="76"/>
                </a:lnTo>
                <a:lnTo>
                  <a:pt x="1151" y="76"/>
                </a:lnTo>
                <a:lnTo>
                  <a:pt x="1159" y="77"/>
                </a:lnTo>
                <a:lnTo>
                  <a:pt x="1167" y="77"/>
                </a:lnTo>
                <a:lnTo>
                  <a:pt x="1176" y="77"/>
                </a:lnTo>
                <a:lnTo>
                  <a:pt x="1184" y="77"/>
                </a:lnTo>
                <a:lnTo>
                  <a:pt x="1185" y="77"/>
                </a:lnTo>
                <a:lnTo>
                  <a:pt x="1186" y="79"/>
                </a:lnTo>
                <a:lnTo>
                  <a:pt x="1193" y="95"/>
                </a:lnTo>
                <a:lnTo>
                  <a:pt x="1197" y="111"/>
                </a:lnTo>
                <a:lnTo>
                  <a:pt x="1203" y="126"/>
                </a:lnTo>
                <a:lnTo>
                  <a:pt x="1212" y="141"/>
                </a:lnTo>
                <a:lnTo>
                  <a:pt x="1225" y="160"/>
                </a:lnTo>
                <a:lnTo>
                  <a:pt x="1234" y="166"/>
                </a:lnTo>
                <a:lnTo>
                  <a:pt x="1241" y="174"/>
                </a:lnTo>
                <a:lnTo>
                  <a:pt x="1249" y="181"/>
                </a:lnTo>
                <a:lnTo>
                  <a:pt x="1256" y="189"/>
                </a:lnTo>
                <a:lnTo>
                  <a:pt x="1263" y="196"/>
                </a:lnTo>
                <a:lnTo>
                  <a:pt x="1271" y="203"/>
                </a:lnTo>
                <a:lnTo>
                  <a:pt x="1279" y="210"/>
                </a:lnTo>
                <a:lnTo>
                  <a:pt x="1288" y="216"/>
                </a:lnTo>
                <a:lnTo>
                  <a:pt x="1299" y="223"/>
                </a:lnTo>
                <a:lnTo>
                  <a:pt x="1310" y="232"/>
                </a:lnTo>
                <a:lnTo>
                  <a:pt x="1319" y="240"/>
                </a:lnTo>
                <a:lnTo>
                  <a:pt x="1330" y="248"/>
                </a:lnTo>
                <a:lnTo>
                  <a:pt x="1339" y="256"/>
                </a:lnTo>
                <a:lnTo>
                  <a:pt x="1350" y="263"/>
                </a:lnTo>
                <a:lnTo>
                  <a:pt x="1359" y="271"/>
                </a:lnTo>
                <a:lnTo>
                  <a:pt x="1371" y="278"/>
                </a:lnTo>
                <a:lnTo>
                  <a:pt x="1377" y="281"/>
                </a:lnTo>
                <a:lnTo>
                  <a:pt x="1383" y="283"/>
                </a:lnTo>
                <a:lnTo>
                  <a:pt x="1390" y="286"/>
                </a:lnTo>
                <a:lnTo>
                  <a:pt x="1395" y="289"/>
                </a:lnTo>
                <a:lnTo>
                  <a:pt x="1412" y="300"/>
                </a:lnTo>
                <a:lnTo>
                  <a:pt x="1427" y="313"/>
                </a:lnTo>
                <a:lnTo>
                  <a:pt x="1440" y="327"/>
                </a:lnTo>
                <a:lnTo>
                  <a:pt x="1454" y="341"/>
                </a:lnTo>
                <a:lnTo>
                  <a:pt x="1465" y="357"/>
                </a:lnTo>
                <a:lnTo>
                  <a:pt x="1475" y="373"/>
                </a:lnTo>
                <a:lnTo>
                  <a:pt x="1484" y="391"/>
                </a:lnTo>
                <a:lnTo>
                  <a:pt x="1490" y="409"/>
                </a:lnTo>
                <a:lnTo>
                  <a:pt x="1492" y="417"/>
                </a:lnTo>
                <a:lnTo>
                  <a:pt x="1493" y="426"/>
                </a:lnTo>
                <a:lnTo>
                  <a:pt x="1493" y="434"/>
                </a:lnTo>
                <a:lnTo>
                  <a:pt x="1491" y="443"/>
                </a:lnTo>
                <a:lnTo>
                  <a:pt x="1481" y="471"/>
                </a:lnTo>
                <a:lnTo>
                  <a:pt x="1472" y="498"/>
                </a:lnTo>
                <a:lnTo>
                  <a:pt x="1461" y="526"/>
                </a:lnTo>
                <a:lnTo>
                  <a:pt x="1450" y="552"/>
                </a:lnTo>
                <a:lnTo>
                  <a:pt x="1438" y="579"/>
                </a:lnTo>
                <a:lnTo>
                  <a:pt x="1425" y="605"/>
                </a:lnTo>
                <a:lnTo>
                  <a:pt x="1410" y="631"/>
                </a:lnTo>
                <a:lnTo>
                  <a:pt x="1394" y="658"/>
                </a:lnTo>
                <a:lnTo>
                  <a:pt x="1388" y="666"/>
                </a:lnTo>
                <a:lnTo>
                  <a:pt x="1381" y="676"/>
                </a:lnTo>
                <a:lnTo>
                  <a:pt x="1375" y="684"/>
                </a:lnTo>
                <a:lnTo>
                  <a:pt x="1369" y="692"/>
                </a:lnTo>
                <a:lnTo>
                  <a:pt x="1363" y="701"/>
                </a:lnTo>
                <a:lnTo>
                  <a:pt x="1357" y="710"/>
                </a:lnTo>
                <a:lnTo>
                  <a:pt x="1352" y="719"/>
                </a:lnTo>
                <a:lnTo>
                  <a:pt x="1347" y="728"/>
                </a:lnTo>
                <a:lnTo>
                  <a:pt x="1345" y="733"/>
                </a:lnTo>
                <a:lnTo>
                  <a:pt x="1345" y="738"/>
                </a:lnTo>
                <a:lnTo>
                  <a:pt x="1348" y="742"/>
                </a:lnTo>
                <a:lnTo>
                  <a:pt x="1352" y="745"/>
                </a:lnTo>
                <a:lnTo>
                  <a:pt x="1357" y="746"/>
                </a:lnTo>
                <a:lnTo>
                  <a:pt x="1361" y="745"/>
                </a:lnTo>
                <a:lnTo>
                  <a:pt x="1366" y="743"/>
                </a:lnTo>
                <a:lnTo>
                  <a:pt x="1369" y="739"/>
                </a:lnTo>
                <a:lnTo>
                  <a:pt x="1380" y="722"/>
                </a:lnTo>
                <a:lnTo>
                  <a:pt x="1392" y="705"/>
                </a:lnTo>
                <a:lnTo>
                  <a:pt x="1403" y="689"/>
                </a:lnTo>
                <a:lnTo>
                  <a:pt x="1415" y="672"/>
                </a:lnTo>
                <a:lnTo>
                  <a:pt x="1426" y="655"/>
                </a:lnTo>
                <a:lnTo>
                  <a:pt x="1436" y="639"/>
                </a:lnTo>
                <a:lnTo>
                  <a:pt x="1446" y="621"/>
                </a:lnTo>
                <a:lnTo>
                  <a:pt x="1454" y="602"/>
                </a:lnTo>
                <a:lnTo>
                  <a:pt x="1461" y="584"/>
                </a:lnTo>
                <a:lnTo>
                  <a:pt x="1470" y="565"/>
                </a:lnTo>
                <a:lnTo>
                  <a:pt x="1478" y="547"/>
                </a:lnTo>
                <a:lnTo>
                  <a:pt x="1487" y="529"/>
                </a:lnTo>
                <a:lnTo>
                  <a:pt x="1494" y="510"/>
                </a:lnTo>
                <a:lnTo>
                  <a:pt x="1501" y="492"/>
                </a:lnTo>
                <a:lnTo>
                  <a:pt x="1508" y="472"/>
                </a:lnTo>
                <a:lnTo>
                  <a:pt x="1513" y="452"/>
                </a:lnTo>
                <a:lnTo>
                  <a:pt x="1515" y="418"/>
                </a:lnTo>
                <a:lnTo>
                  <a:pt x="1510" y="387"/>
                </a:lnTo>
                <a:lnTo>
                  <a:pt x="1496" y="357"/>
                </a:lnTo>
                <a:lnTo>
                  <a:pt x="1478" y="330"/>
                </a:lnTo>
                <a:lnTo>
                  <a:pt x="1455" y="304"/>
                </a:lnTo>
                <a:lnTo>
                  <a:pt x="1428" y="282"/>
                </a:lnTo>
                <a:lnTo>
                  <a:pt x="1399" y="263"/>
                </a:lnTo>
                <a:lnTo>
                  <a:pt x="1371" y="247"/>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75" name="Freeform 35"/>
          <xdr:cNvSpPr>
            <a:spLocks/>
          </xdr:cNvSpPr>
        </xdr:nvSpPr>
        <xdr:spPr bwMode="auto">
          <a:xfrm>
            <a:off x="662" y="349"/>
            <a:ext cx="11" cy="40"/>
          </a:xfrm>
          <a:custGeom>
            <a:avLst/>
            <a:gdLst>
              <a:gd name="T0" fmla="*/ 0 w 127"/>
              <a:gd name="T1" fmla="*/ 14 h 447"/>
              <a:gd name="T2" fmla="*/ 0 w 127"/>
              <a:gd name="T3" fmla="*/ 19 h 447"/>
              <a:gd name="T4" fmla="*/ 1 w 127"/>
              <a:gd name="T5" fmla="*/ 24 h 447"/>
              <a:gd name="T6" fmla="*/ 2 w 127"/>
              <a:gd name="T7" fmla="*/ 29 h 447"/>
              <a:gd name="T8" fmla="*/ 4 w 127"/>
              <a:gd name="T9" fmla="*/ 34 h 447"/>
              <a:gd name="T10" fmla="*/ 19 w 127"/>
              <a:gd name="T11" fmla="*/ 53 h 447"/>
              <a:gd name="T12" fmla="*/ 32 w 127"/>
              <a:gd name="T13" fmla="*/ 71 h 447"/>
              <a:gd name="T14" fmla="*/ 45 w 127"/>
              <a:gd name="T15" fmla="*/ 89 h 447"/>
              <a:gd name="T16" fmla="*/ 58 w 127"/>
              <a:gd name="T17" fmla="*/ 108 h 447"/>
              <a:gd name="T18" fmla="*/ 68 w 127"/>
              <a:gd name="T19" fmla="*/ 128 h 447"/>
              <a:gd name="T20" fmla="*/ 79 w 127"/>
              <a:gd name="T21" fmla="*/ 147 h 447"/>
              <a:gd name="T22" fmla="*/ 87 w 127"/>
              <a:gd name="T23" fmla="*/ 168 h 447"/>
              <a:gd name="T24" fmla="*/ 93 w 127"/>
              <a:gd name="T25" fmla="*/ 190 h 447"/>
              <a:gd name="T26" fmla="*/ 100 w 127"/>
              <a:gd name="T27" fmla="*/ 222 h 447"/>
              <a:gd name="T28" fmla="*/ 102 w 127"/>
              <a:gd name="T29" fmla="*/ 253 h 447"/>
              <a:gd name="T30" fmla="*/ 101 w 127"/>
              <a:gd name="T31" fmla="*/ 285 h 447"/>
              <a:gd name="T32" fmla="*/ 98 w 127"/>
              <a:gd name="T33" fmla="*/ 318 h 447"/>
              <a:gd name="T34" fmla="*/ 92 w 127"/>
              <a:gd name="T35" fmla="*/ 346 h 447"/>
              <a:gd name="T36" fmla="*/ 84 w 127"/>
              <a:gd name="T37" fmla="*/ 373 h 447"/>
              <a:gd name="T38" fmla="*/ 76 w 127"/>
              <a:gd name="T39" fmla="*/ 401 h 447"/>
              <a:gd name="T40" fmla="*/ 71 w 127"/>
              <a:gd name="T41" fmla="*/ 429 h 447"/>
              <a:gd name="T42" fmla="*/ 70 w 127"/>
              <a:gd name="T43" fmla="*/ 435 h 447"/>
              <a:gd name="T44" fmla="*/ 71 w 127"/>
              <a:gd name="T45" fmla="*/ 439 h 447"/>
              <a:gd name="T46" fmla="*/ 73 w 127"/>
              <a:gd name="T47" fmla="*/ 443 h 447"/>
              <a:gd name="T48" fmla="*/ 78 w 127"/>
              <a:gd name="T49" fmla="*/ 446 h 447"/>
              <a:gd name="T50" fmla="*/ 83 w 127"/>
              <a:gd name="T51" fmla="*/ 447 h 447"/>
              <a:gd name="T52" fmla="*/ 87 w 127"/>
              <a:gd name="T53" fmla="*/ 446 h 447"/>
              <a:gd name="T54" fmla="*/ 91 w 127"/>
              <a:gd name="T55" fmla="*/ 444 h 447"/>
              <a:gd name="T56" fmla="*/ 94 w 127"/>
              <a:gd name="T57" fmla="*/ 440 h 447"/>
              <a:gd name="T58" fmla="*/ 99 w 127"/>
              <a:gd name="T59" fmla="*/ 424 h 447"/>
              <a:gd name="T60" fmla="*/ 101 w 127"/>
              <a:gd name="T61" fmla="*/ 407 h 447"/>
              <a:gd name="T62" fmla="*/ 103 w 127"/>
              <a:gd name="T63" fmla="*/ 390 h 447"/>
              <a:gd name="T64" fmla="*/ 108 w 127"/>
              <a:gd name="T65" fmla="*/ 374 h 447"/>
              <a:gd name="T66" fmla="*/ 123 w 127"/>
              <a:gd name="T67" fmla="*/ 329 h 447"/>
              <a:gd name="T68" fmla="*/ 127 w 127"/>
              <a:gd name="T69" fmla="*/ 283 h 447"/>
              <a:gd name="T70" fmla="*/ 125 w 127"/>
              <a:gd name="T71" fmla="*/ 235 h 447"/>
              <a:gd name="T72" fmla="*/ 118 w 127"/>
              <a:gd name="T73" fmla="*/ 189 h 447"/>
              <a:gd name="T74" fmla="*/ 112 w 127"/>
              <a:gd name="T75" fmla="*/ 166 h 447"/>
              <a:gd name="T76" fmla="*/ 104 w 127"/>
              <a:gd name="T77" fmla="*/ 144 h 447"/>
              <a:gd name="T78" fmla="*/ 94 w 127"/>
              <a:gd name="T79" fmla="*/ 123 h 447"/>
              <a:gd name="T80" fmla="*/ 83 w 127"/>
              <a:gd name="T81" fmla="*/ 101 h 447"/>
              <a:gd name="T82" fmla="*/ 70 w 127"/>
              <a:gd name="T83" fmla="*/ 82 h 447"/>
              <a:gd name="T84" fmla="*/ 56 w 127"/>
              <a:gd name="T85" fmla="*/ 62 h 447"/>
              <a:gd name="T86" fmla="*/ 42 w 127"/>
              <a:gd name="T87" fmla="*/ 43 h 447"/>
              <a:gd name="T88" fmla="*/ 27 w 127"/>
              <a:gd name="T89" fmla="*/ 24 h 447"/>
              <a:gd name="T90" fmla="*/ 25 w 127"/>
              <a:gd name="T91" fmla="*/ 21 h 447"/>
              <a:gd name="T92" fmla="*/ 24 w 127"/>
              <a:gd name="T93" fmla="*/ 18 h 447"/>
              <a:gd name="T94" fmla="*/ 23 w 127"/>
              <a:gd name="T95" fmla="*/ 15 h 447"/>
              <a:gd name="T96" fmla="*/ 24 w 127"/>
              <a:gd name="T97" fmla="*/ 11 h 447"/>
              <a:gd name="T98" fmla="*/ 22 w 127"/>
              <a:gd name="T99" fmla="*/ 6 h 447"/>
              <a:gd name="T100" fmla="*/ 19 w 127"/>
              <a:gd name="T101" fmla="*/ 2 h 447"/>
              <a:gd name="T102" fmla="*/ 14 w 127"/>
              <a:gd name="T103" fmla="*/ 0 h 447"/>
              <a:gd name="T104" fmla="*/ 9 w 127"/>
              <a:gd name="T105" fmla="*/ 0 h 447"/>
              <a:gd name="T106" fmla="*/ 5 w 127"/>
              <a:gd name="T107" fmla="*/ 2 h 447"/>
              <a:gd name="T108" fmla="*/ 2 w 127"/>
              <a:gd name="T109" fmla="*/ 6 h 447"/>
              <a:gd name="T110" fmla="*/ 0 w 127"/>
              <a:gd name="T111" fmla="*/ 10 h 447"/>
              <a:gd name="T112" fmla="*/ 0 w 127"/>
              <a:gd name="T113" fmla="*/ 14 h 447"/>
              <a:gd name="T114" fmla="*/ 0 w 127"/>
              <a:gd name="T115" fmla="*/ 14 h 4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27" h="447">
                <a:moveTo>
                  <a:pt x="0" y="14"/>
                </a:moveTo>
                <a:lnTo>
                  <a:pt x="0" y="19"/>
                </a:lnTo>
                <a:lnTo>
                  <a:pt x="1" y="24"/>
                </a:lnTo>
                <a:lnTo>
                  <a:pt x="2" y="29"/>
                </a:lnTo>
                <a:lnTo>
                  <a:pt x="4" y="34"/>
                </a:lnTo>
                <a:lnTo>
                  <a:pt x="19" y="53"/>
                </a:lnTo>
                <a:lnTo>
                  <a:pt x="32" y="71"/>
                </a:lnTo>
                <a:lnTo>
                  <a:pt x="45" y="89"/>
                </a:lnTo>
                <a:lnTo>
                  <a:pt x="58" y="108"/>
                </a:lnTo>
                <a:lnTo>
                  <a:pt x="68" y="128"/>
                </a:lnTo>
                <a:lnTo>
                  <a:pt x="79" y="147"/>
                </a:lnTo>
                <a:lnTo>
                  <a:pt x="87" y="168"/>
                </a:lnTo>
                <a:lnTo>
                  <a:pt x="93" y="190"/>
                </a:lnTo>
                <a:lnTo>
                  <a:pt x="100" y="222"/>
                </a:lnTo>
                <a:lnTo>
                  <a:pt x="102" y="253"/>
                </a:lnTo>
                <a:lnTo>
                  <a:pt x="101" y="285"/>
                </a:lnTo>
                <a:lnTo>
                  <a:pt x="98" y="318"/>
                </a:lnTo>
                <a:lnTo>
                  <a:pt x="92" y="346"/>
                </a:lnTo>
                <a:lnTo>
                  <a:pt x="84" y="373"/>
                </a:lnTo>
                <a:lnTo>
                  <a:pt x="76" y="401"/>
                </a:lnTo>
                <a:lnTo>
                  <a:pt x="71" y="429"/>
                </a:lnTo>
                <a:lnTo>
                  <a:pt x="70" y="435"/>
                </a:lnTo>
                <a:lnTo>
                  <a:pt x="71" y="439"/>
                </a:lnTo>
                <a:lnTo>
                  <a:pt x="73" y="443"/>
                </a:lnTo>
                <a:lnTo>
                  <a:pt x="78" y="446"/>
                </a:lnTo>
                <a:lnTo>
                  <a:pt x="83" y="447"/>
                </a:lnTo>
                <a:lnTo>
                  <a:pt x="87" y="446"/>
                </a:lnTo>
                <a:lnTo>
                  <a:pt x="91" y="444"/>
                </a:lnTo>
                <a:lnTo>
                  <a:pt x="94" y="440"/>
                </a:lnTo>
                <a:lnTo>
                  <a:pt x="99" y="424"/>
                </a:lnTo>
                <a:lnTo>
                  <a:pt x="101" y="407"/>
                </a:lnTo>
                <a:lnTo>
                  <a:pt x="103" y="390"/>
                </a:lnTo>
                <a:lnTo>
                  <a:pt x="108" y="374"/>
                </a:lnTo>
                <a:lnTo>
                  <a:pt x="123" y="329"/>
                </a:lnTo>
                <a:lnTo>
                  <a:pt x="127" y="283"/>
                </a:lnTo>
                <a:lnTo>
                  <a:pt x="125" y="235"/>
                </a:lnTo>
                <a:lnTo>
                  <a:pt x="118" y="189"/>
                </a:lnTo>
                <a:lnTo>
                  <a:pt x="112" y="166"/>
                </a:lnTo>
                <a:lnTo>
                  <a:pt x="104" y="144"/>
                </a:lnTo>
                <a:lnTo>
                  <a:pt x="94" y="123"/>
                </a:lnTo>
                <a:lnTo>
                  <a:pt x="83" y="101"/>
                </a:lnTo>
                <a:lnTo>
                  <a:pt x="70" y="82"/>
                </a:lnTo>
                <a:lnTo>
                  <a:pt x="56" y="62"/>
                </a:lnTo>
                <a:lnTo>
                  <a:pt x="42" y="43"/>
                </a:lnTo>
                <a:lnTo>
                  <a:pt x="27" y="24"/>
                </a:lnTo>
                <a:lnTo>
                  <a:pt x="25" y="21"/>
                </a:lnTo>
                <a:lnTo>
                  <a:pt x="24" y="18"/>
                </a:lnTo>
                <a:lnTo>
                  <a:pt x="23" y="15"/>
                </a:lnTo>
                <a:lnTo>
                  <a:pt x="24" y="11"/>
                </a:lnTo>
                <a:lnTo>
                  <a:pt x="22" y="6"/>
                </a:lnTo>
                <a:lnTo>
                  <a:pt x="19" y="2"/>
                </a:lnTo>
                <a:lnTo>
                  <a:pt x="14" y="0"/>
                </a:lnTo>
                <a:lnTo>
                  <a:pt x="9" y="0"/>
                </a:lnTo>
                <a:lnTo>
                  <a:pt x="5" y="2"/>
                </a:lnTo>
                <a:lnTo>
                  <a:pt x="2" y="6"/>
                </a:lnTo>
                <a:lnTo>
                  <a:pt x="0" y="10"/>
                </a:lnTo>
                <a:lnTo>
                  <a:pt x="0" y="14"/>
                </a:lnTo>
                <a:lnTo>
                  <a:pt x="0" y="14"/>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76" name="Freeform 36"/>
          <xdr:cNvSpPr>
            <a:spLocks/>
          </xdr:cNvSpPr>
        </xdr:nvSpPr>
        <xdr:spPr bwMode="auto">
          <a:xfrm>
            <a:off x="643" y="380"/>
            <a:ext cx="37" cy="46"/>
          </a:xfrm>
          <a:custGeom>
            <a:avLst/>
            <a:gdLst>
              <a:gd name="T0" fmla="*/ 397 w 409"/>
              <a:gd name="T1" fmla="*/ 190 h 507"/>
              <a:gd name="T2" fmla="*/ 395 w 409"/>
              <a:gd name="T3" fmla="*/ 185 h 507"/>
              <a:gd name="T4" fmla="*/ 382 w 409"/>
              <a:gd name="T5" fmla="*/ 175 h 507"/>
              <a:gd name="T6" fmla="*/ 371 w 409"/>
              <a:gd name="T7" fmla="*/ 162 h 507"/>
              <a:gd name="T8" fmla="*/ 356 w 409"/>
              <a:gd name="T9" fmla="*/ 144 h 507"/>
              <a:gd name="T10" fmla="*/ 341 w 409"/>
              <a:gd name="T11" fmla="*/ 126 h 507"/>
              <a:gd name="T12" fmla="*/ 304 w 409"/>
              <a:gd name="T13" fmla="*/ 87 h 507"/>
              <a:gd name="T14" fmla="*/ 268 w 409"/>
              <a:gd name="T15" fmla="*/ 49 h 507"/>
              <a:gd name="T16" fmla="*/ 241 w 409"/>
              <a:gd name="T17" fmla="*/ 21 h 507"/>
              <a:gd name="T18" fmla="*/ 238 w 409"/>
              <a:gd name="T19" fmla="*/ 9 h 507"/>
              <a:gd name="T20" fmla="*/ 227 w 409"/>
              <a:gd name="T21" fmla="*/ 0 h 507"/>
              <a:gd name="T22" fmla="*/ 215 w 409"/>
              <a:gd name="T23" fmla="*/ 6 h 507"/>
              <a:gd name="T24" fmla="*/ 215 w 409"/>
              <a:gd name="T25" fmla="*/ 23 h 507"/>
              <a:gd name="T26" fmla="*/ 227 w 409"/>
              <a:gd name="T27" fmla="*/ 44 h 507"/>
              <a:gd name="T28" fmla="*/ 264 w 409"/>
              <a:gd name="T29" fmla="*/ 80 h 507"/>
              <a:gd name="T30" fmla="*/ 299 w 409"/>
              <a:gd name="T31" fmla="*/ 118 h 507"/>
              <a:gd name="T32" fmla="*/ 325 w 409"/>
              <a:gd name="T33" fmla="*/ 149 h 507"/>
              <a:gd name="T34" fmla="*/ 341 w 409"/>
              <a:gd name="T35" fmla="*/ 163 h 507"/>
              <a:gd name="T36" fmla="*/ 369 w 409"/>
              <a:gd name="T37" fmla="*/ 195 h 507"/>
              <a:gd name="T38" fmla="*/ 372 w 409"/>
              <a:gd name="T39" fmla="*/ 221 h 507"/>
              <a:gd name="T40" fmla="*/ 381 w 409"/>
              <a:gd name="T41" fmla="*/ 288 h 507"/>
              <a:gd name="T42" fmla="*/ 373 w 409"/>
              <a:gd name="T43" fmla="*/ 419 h 507"/>
              <a:gd name="T44" fmla="*/ 360 w 409"/>
              <a:gd name="T45" fmla="*/ 444 h 507"/>
              <a:gd name="T46" fmla="*/ 340 w 409"/>
              <a:gd name="T47" fmla="*/ 462 h 507"/>
              <a:gd name="T48" fmla="*/ 316 w 409"/>
              <a:gd name="T49" fmla="*/ 463 h 507"/>
              <a:gd name="T50" fmla="*/ 294 w 409"/>
              <a:gd name="T51" fmla="*/ 448 h 507"/>
              <a:gd name="T52" fmla="*/ 277 w 409"/>
              <a:gd name="T53" fmla="*/ 437 h 507"/>
              <a:gd name="T54" fmla="*/ 254 w 409"/>
              <a:gd name="T55" fmla="*/ 437 h 507"/>
              <a:gd name="T56" fmla="*/ 205 w 409"/>
              <a:gd name="T57" fmla="*/ 454 h 507"/>
              <a:gd name="T58" fmla="*/ 158 w 409"/>
              <a:gd name="T59" fmla="*/ 475 h 507"/>
              <a:gd name="T60" fmla="*/ 114 w 409"/>
              <a:gd name="T61" fmla="*/ 476 h 507"/>
              <a:gd name="T62" fmla="*/ 70 w 409"/>
              <a:gd name="T63" fmla="*/ 473 h 507"/>
              <a:gd name="T64" fmla="*/ 26 w 409"/>
              <a:gd name="T65" fmla="*/ 472 h 507"/>
              <a:gd name="T66" fmla="*/ 20 w 409"/>
              <a:gd name="T67" fmla="*/ 469 h 507"/>
              <a:gd name="T68" fmla="*/ 8 w 409"/>
              <a:gd name="T69" fmla="*/ 467 h 507"/>
              <a:gd name="T70" fmla="*/ 0 w 409"/>
              <a:gd name="T71" fmla="*/ 478 h 507"/>
              <a:gd name="T72" fmla="*/ 7 w 409"/>
              <a:gd name="T73" fmla="*/ 490 h 507"/>
              <a:gd name="T74" fmla="*/ 22 w 409"/>
              <a:gd name="T75" fmla="*/ 496 h 507"/>
              <a:gd name="T76" fmla="*/ 53 w 409"/>
              <a:gd name="T77" fmla="*/ 498 h 507"/>
              <a:gd name="T78" fmla="*/ 96 w 409"/>
              <a:gd name="T79" fmla="*/ 499 h 507"/>
              <a:gd name="T80" fmla="*/ 137 w 409"/>
              <a:gd name="T81" fmla="*/ 507 h 507"/>
              <a:gd name="T82" fmla="*/ 185 w 409"/>
              <a:gd name="T83" fmla="*/ 491 h 507"/>
              <a:gd name="T84" fmla="*/ 232 w 409"/>
              <a:gd name="T85" fmla="*/ 470 h 507"/>
              <a:gd name="T86" fmla="*/ 272 w 409"/>
              <a:gd name="T87" fmla="*/ 461 h 507"/>
              <a:gd name="T88" fmla="*/ 288 w 409"/>
              <a:gd name="T89" fmla="*/ 474 h 507"/>
              <a:gd name="T90" fmla="*/ 311 w 409"/>
              <a:gd name="T91" fmla="*/ 491 h 507"/>
              <a:gd name="T92" fmla="*/ 317 w 409"/>
              <a:gd name="T93" fmla="*/ 494 h 507"/>
              <a:gd name="T94" fmla="*/ 337 w 409"/>
              <a:gd name="T95" fmla="*/ 490 h 507"/>
              <a:gd name="T96" fmla="*/ 363 w 409"/>
              <a:gd name="T97" fmla="*/ 473 h 507"/>
              <a:gd name="T98" fmla="*/ 395 w 409"/>
              <a:gd name="T99" fmla="*/ 431 h 507"/>
              <a:gd name="T100" fmla="*/ 409 w 409"/>
              <a:gd name="T101" fmla="*/ 310 h 5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09" h="507">
                <a:moveTo>
                  <a:pt x="397" y="209"/>
                </a:moveTo>
                <a:lnTo>
                  <a:pt x="397" y="193"/>
                </a:lnTo>
                <a:lnTo>
                  <a:pt x="397" y="190"/>
                </a:lnTo>
                <a:lnTo>
                  <a:pt x="397" y="188"/>
                </a:lnTo>
                <a:lnTo>
                  <a:pt x="396" y="187"/>
                </a:lnTo>
                <a:lnTo>
                  <a:pt x="395" y="185"/>
                </a:lnTo>
                <a:lnTo>
                  <a:pt x="391" y="181"/>
                </a:lnTo>
                <a:lnTo>
                  <a:pt x="387" y="178"/>
                </a:lnTo>
                <a:lnTo>
                  <a:pt x="382" y="175"/>
                </a:lnTo>
                <a:lnTo>
                  <a:pt x="380" y="174"/>
                </a:lnTo>
                <a:lnTo>
                  <a:pt x="375" y="167"/>
                </a:lnTo>
                <a:lnTo>
                  <a:pt x="371" y="162"/>
                </a:lnTo>
                <a:lnTo>
                  <a:pt x="365" y="156"/>
                </a:lnTo>
                <a:lnTo>
                  <a:pt x="361" y="149"/>
                </a:lnTo>
                <a:lnTo>
                  <a:pt x="356" y="144"/>
                </a:lnTo>
                <a:lnTo>
                  <a:pt x="351" y="138"/>
                </a:lnTo>
                <a:lnTo>
                  <a:pt x="346" y="132"/>
                </a:lnTo>
                <a:lnTo>
                  <a:pt x="341" y="126"/>
                </a:lnTo>
                <a:lnTo>
                  <a:pt x="329" y="112"/>
                </a:lnTo>
                <a:lnTo>
                  <a:pt x="317" y="100"/>
                </a:lnTo>
                <a:lnTo>
                  <a:pt x="304" y="87"/>
                </a:lnTo>
                <a:lnTo>
                  <a:pt x="293" y="74"/>
                </a:lnTo>
                <a:lnTo>
                  <a:pt x="280" y="62"/>
                </a:lnTo>
                <a:lnTo>
                  <a:pt x="268" y="49"/>
                </a:lnTo>
                <a:lnTo>
                  <a:pt x="256" y="37"/>
                </a:lnTo>
                <a:lnTo>
                  <a:pt x="243" y="24"/>
                </a:lnTo>
                <a:lnTo>
                  <a:pt x="241" y="21"/>
                </a:lnTo>
                <a:lnTo>
                  <a:pt x="239" y="18"/>
                </a:lnTo>
                <a:lnTo>
                  <a:pt x="239" y="13"/>
                </a:lnTo>
                <a:lnTo>
                  <a:pt x="238" y="9"/>
                </a:lnTo>
                <a:lnTo>
                  <a:pt x="236" y="4"/>
                </a:lnTo>
                <a:lnTo>
                  <a:pt x="232" y="1"/>
                </a:lnTo>
                <a:lnTo>
                  <a:pt x="227" y="0"/>
                </a:lnTo>
                <a:lnTo>
                  <a:pt x="222" y="0"/>
                </a:lnTo>
                <a:lnTo>
                  <a:pt x="218" y="2"/>
                </a:lnTo>
                <a:lnTo>
                  <a:pt x="215" y="6"/>
                </a:lnTo>
                <a:lnTo>
                  <a:pt x="213" y="10"/>
                </a:lnTo>
                <a:lnTo>
                  <a:pt x="213" y="15"/>
                </a:lnTo>
                <a:lnTo>
                  <a:pt x="215" y="23"/>
                </a:lnTo>
                <a:lnTo>
                  <a:pt x="218" y="31"/>
                </a:lnTo>
                <a:lnTo>
                  <a:pt x="222" y="38"/>
                </a:lnTo>
                <a:lnTo>
                  <a:pt x="227" y="44"/>
                </a:lnTo>
                <a:lnTo>
                  <a:pt x="240" y="57"/>
                </a:lnTo>
                <a:lnTo>
                  <a:pt x="252" y="68"/>
                </a:lnTo>
                <a:lnTo>
                  <a:pt x="264" y="80"/>
                </a:lnTo>
                <a:lnTo>
                  <a:pt x="276" y="92"/>
                </a:lnTo>
                <a:lnTo>
                  <a:pt x="287" y="105"/>
                </a:lnTo>
                <a:lnTo>
                  <a:pt x="299" y="118"/>
                </a:lnTo>
                <a:lnTo>
                  <a:pt x="310" y="130"/>
                </a:lnTo>
                <a:lnTo>
                  <a:pt x="321" y="144"/>
                </a:lnTo>
                <a:lnTo>
                  <a:pt x="325" y="149"/>
                </a:lnTo>
                <a:lnTo>
                  <a:pt x="332" y="154"/>
                </a:lnTo>
                <a:lnTo>
                  <a:pt x="337" y="158"/>
                </a:lnTo>
                <a:lnTo>
                  <a:pt x="341" y="163"/>
                </a:lnTo>
                <a:lnTo>
                  <a:pt x="350" y="175"/>
                </a:lnTo>
                <a:lnTo>
                  <a:pt x="360" y="185"/>
                </a:lnTo>
                <a:lnTo>
                  <a:pt x="369" y="195"/>
                </a:lnTo>
                <a:lnTo>
                  <a:pt x="372" y="198"/>
                </a:lnTo>
                <a:lnTo>
                  <a:pt x="372" y="209"/>
                </a:lnTo>
                <a:lnTo>
                  <a:pt x="372" y="221"/>
                </a:lnTo>
                <a:lnTo>
                  <a:pt x="374" y="233"/>
                </a:lnTo>
                <a:lnTo>
                  <a:pt x="380" y="244"/>
                </a:lnTo>
                <a:lnTo>
                  <a:pt x="381" y="288"/>
                </a:lnTo>
                <a:lnTo>
                  <a:pt x="383" y="332"/>
                </a:lnTo>
                <a:lnTo>
                  <a:pt x="382" y="376"/>
                </a:lnTo>
                <a:lnTo>
                  <a:pt x="373" y="419"/>
                </a:lnTo>
                <a:lnTo>
                  <a:pt x="370" y="428"/>
                </a:lnTo>
                <a:lnTo>
                  <a:pt x="365" y="436"/>
                </a:lnTo>
                <a:lnTo>
                  <a:pt x="360" y="444"/>
                </a:lnTo>
                <a:lnTo>
                  <a:pt x="355" y="451"/>
                </a:lnTo>
                <a:lnTo>
                  <a:pt x="348" y="457"/>
                </a:lnTo>
                <a:lnTo>
                  <a:pt x="340" y="462"/>
                </a:lnTo>
                <a:lnTo>
                  <a:pt x="333" y="466"/>
                </a:lnTo>
                <a:lnTo>
                  <a:pt x="323" y="469"/>
                </a:lnTo>
                <a:lnTo>
                  <a:pt x="316" y="463"/>
                </a:lnTo>
                <a:lnTo>
                  <a:pt x="309" y="457"/>
                </a:lnTo>
                <a:lnTo>
                  <a:pt x="301" y="452"/>
                </a:lnTo>
                <a:lnTo>
                  <a:pt x="294" y="448"/>
                </a:lnTo>
                <a:lnTo>
                  <a:pt x="285" y="439"/>
                </a:lnTo>
                <a:lnTo>
                  <a:pt x="282" y="438"/>
                </a:lnTo>
                <a:lnTo>
                  <a:pt x="277" y="437"/>
                </a:lnTo>
                <a:lnTo>
                  <a:pt x="273" y="435"/>
                </a:lnTo>
                <a:lnTo>
                  <a:pt x="271" y="435"/>
                </a:lnTo>
                <a:lnTo>
                  <a:pt x="254" y="437"/>
                </a:lnTo>
                <a:lnTo>
                  <a:pt x="237" y="441"/>
                </a:lnTo>
                <a:lnTo>
                  <a:pt x="221" y="447"/>
                </a:lnTo>
                <a:lnTo>
                  <a:pt x="205" y="454"/>
                </a:lnTo>
                <a:lnTo>
                  <a:pt x="189" y="461"/>
                </a:lnTo>
                <a:lnTo>
                  <a:pt x="174" y="469"/>
                </a:lnTo>
                <a:lnTo>
                  <a:pt x="158" y="475"/>
                </a:lnTo>
                <a:lnTo>
                  <a:pt x="142" y="481"/>
                </a:lnTo>
                <a:lnTo>
                  <a:pt x="127" y="478"/>
                </a:lnTo>
                <a:lnTo>
                  <a:pt x="114" y="476"/>
                </a:lnTo>
                <a:lnTo>
                  <a:pt x="99" y="475"/>
                </a:lnTo>
                <a:lnTo>
                  <a:pt x="84" y="474"/>
                </a:lnTo>
                <a:lnTo>
                  <a:pt x="70" y="473"/>
                </a:lnTo>
                <a:lnTo>
                  <a:pt x="56" y="473"/>
                </a:lnTo>
                <a:lnTo>
                  <a:pt x="41" y="473"/>
                </a:lnTo>
                <a:lnTo>
                  <a:pt x="26" y="472"/>
                </a:lnTo>
                <a:lnTo>
                  <a:pt x="24" y="471"/>
                </a:lnTo>
                <a:lnTo>
                  <a:pt x="22" y="470"/>
                </a:lnTo>
                <a:lnTo>
                  <a:pt x="20" y="469"/>
                </a:lnTo>
                <a:lnTo>
                  <a:pt x="18" y="467"/>
                </a:lnTo>
                <a:lnTo>
                  <a:pt x="12" y="466"/>
                </a:lnTo>
                <a:lnTo>
                  <a:pt x="8" y="467"/>
                </a:lnTo>
                <a:lnTo>
                  <a:pt x="4" y="469"/>
                </a:lnTo>
                <a:lnTo>
                  <a:pt x="1" y="473"/>
                </a:lnTo>
                <a:lnTo>
                  <a:pt x="0" y="478"/>
                </a:lnTo>
                <a:lnTo>
                  <a:pt x="1" y="482"/>
                </a:lnTo>
                <a:lnTo>
                  <a:pt x="3" y="487"/>
                </a:lnTo>
                <a:lnTo>
                  <a:pt x="7" y="490"/>
                </a:lnTo>
                <a:lnTo>
                  <a:pt x="12" y="492"/>
                </a:lnTo>
                <a:lnTo>
                  <a:pt x="17" y="495"/>
                </a:lnTo>
                <a:lnTo>
                  <a:pt x="22" y="496"/>
                </a:lnTo>
                <a:lnTo>
                  <a:pt x="26" y="497"/>
                </a:lnTo>
                <a:lnTo>
                  <a:pt x="40" y="498"/>
                </a:lnTo>
                <a:lnTo>
                  <a:pt x="53" y="498"/>
                </a:lnTo>
                <a:lnTo>
                  <a:pt x="68" y="498"/>
                </a:lnTo>
                <a:lnTo>
                  <a:pt x="82" y="498"/>
                </a:lnTo>
                <a:lnTo>
                  <a:pt x="96" y="499"/>
                </a:lnTo>
                <a:lnTo>
                  <a:pt x="109" y="500"/>
                </a:lnTo>
                <a:lnTo>
                  <a:pt x="123" y="503"/>
                </a:lnTo>
                <a:lnTo>
                  <a:pt x="137" y="507"/>
                </a:lnTo>
                <a:lnTo>
                  <a:pt x="154" y="503"/>
                </a:lnTo>
                <a:lnTo>
                  <a:pt x="169" y="498"/>
                </a:lnTo>
                <a:lnTo>
                  <a:pt x="185" y="491"/>
                </a:lnTo>
                <a:lnTo>
                  <a:pt x="201" y="483"/>
                </a:lnTo>
                <a:lnTo>
                  <a:pt x="216" y="476"/>
                </a:lnTo>
                <a:lnTo>
                  <a:pt x="232" y="470"/>
                </a:lnTo>
                <a:lnTo>
                  <a:pt x="247" y="463"/>
                </a:lnTo>
                <a:lnTo>
                  <a:pt x="264" y="460"/>
                </a:lnTo>
                <a:lnTo>
                  <a:pt x="272" y="461"/>
                </a:lnTo>
                <a:lnTo>
                  <a:pt x="280" y="469"/>
                </a:lnTo>
                <a:lnTo>
                  <a:pt x="284" y="471"/>
                </a:lnTo>
                <a:lnTo>
                  <a:pt x="288" y="474"/>
                </a:lnTo>
                <a:lnTo>
                  <a:pt x="293" y="476"/>
                </a:lnTo>
                <a:lnTo>
                  <a:pt x="297" y="479"/>
                </a:lnTo>
                <a:lnTo>
                  <a:pt x="311" y="491"/>
                </a:lnTo>
                <a:lnTo>
                  <a:pt x="313" y="492"/>
                </a:lnTo>
                <a:lnTo>
                  <a:pt x="315" y="493"/>
                </a:lnTo>
                <a:lnTo>
                  <a:pt x="317" y="494"/>
                </a:lnTo>
                <a:lnTo>
                  <a:pt x="319" y="494"/>
                </a:lnTo>
                <a:lnTo>
                  <a:pt x="335" y="491"/>
                </a:lnTo>
                <a:lnTo>
                  <a:pt x="337" y="490"/>
                </a:lnTo>
                <a:lnTo>
                  <a:pt x="343" y="487"/>
                </a:lnTo>
                <a:lnTo>
                  <a:pt x="353" y="481"/>
                </a:lnTo>
                <a:lnTo>
                  <a:pt x="363" y="473"/>
                </a:lnTo>
                <a:lnTo>
                  <a:pt x="374" y="461"/>
                </a:lnTo>
                <a:lnTo>
                  <a:pt x="385" y="448"/>
                </a:lnTo>
                <a:lnTo>
                  <a:pt x="395" y="431"/>
                </a:lnTo>
                <a:lnTo>
                  <a:pt x="401" y="411"/>
                </a:lnTo>
                <a:lnTo>
                  <a:pt x="409" y="360"/>
                </a:lnTo>
                <a:lnTo>
                  <a:pt x="409" y="310"/>
                </a:lnTo>
                <a:lnTo>
                  <a:pt x="404" y="259"/>
                </a:lnTo>
                <a:lnTo>
                  <a:pt x="397" y="209"/>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77" name="Freeform 37"/>
          <xdr:cNvSpPr>
            <a:spLocks/>
          </xdr:cNvSpPr>
        </xdr:nvSpPr>
        <xdr:spPr bwMode="auto">
          <a:xfrm>
            <a:off x="670" y="422"/>
            <a:ext cx="1" cy="1"/>
          </a:xfrm>
          <a:custGeom>
            <a:avLst/>
            <a:gdLst>
              <a:gd name="T0" fmla="*/ 1 w 2"/>
              <a:gd name="T1" fmla="*/ 1 h 1"/>
              <a:gd name="T2" fmla="*/ 0 w 2"/>
              <a:gd name="T3" fmla="*/ 0 h 1"/>
              <a:gd name="T4" fmla="*/ 2 w 2"/>
              <a:gd name="T5" fmla="*/ 1 h 1"/>
              <a:gd name="T6" fmla="*/ 1 w 2"/>
              <a:gd name="T7" fmla="*/ 1 h 1"/>
              <a:gd name="T8" fmla="*/ 1 w 2"/>
              <a:gd name="T9" fmla="*/ 1 h 1"/>
              <a:gd name="T10" fmla="*/ 1 w 2"/>
              <a:gd name="T11" fmla="*/ 1 h 1"/>
              <a:gd name="T12" fmla="*/ 1 w 2"/>
              <a:gd name="T13" fmla="*/ 1 h 1"/>
            </a:gdLst>
            <a:ahLst/>
            <a:cxnLst>
              <a:cxn ang="0">
                <a:pos x="T0" y="T1"/>
              </a:cxn>
              <a:cxn ang="0">
                <a:pos x="T2" y="T3"/>
              </a:cxn>
              <a:cxn ang="0">
                <a:pos x="T4" y="T5"/>
              </a:cxn>
              <a:cxn ang="0">
                <a:pos x="T6" y="T7"/>
              </a:cxn>
              <a:cxn ang="0">
                <a:pos x="T8" y="T9"/>
              </a:cxn>
              <a:cxn ang="0">
                <a:pos x="T10" y="T11"/>
              </a:cxn>
              <a:cxn ang="0">
                <a:pos x="T12" y="T13"/>
              </a:cxn>
            </a:cxnLst>
            <a:rect l="0" t="0" r="r" b="b"/>
            <a:pathLst>
              <a:path w="2" h="1">
                <a:moveTo>
                  <a:pt x="1" y="1"/>
                </a:moveTo>
                <a:lnTo>
                  <a:pt x="0" y="0"/>
                </a:lnTo>
                <a:lnTo>
                  <a:pt x="2" y="1"/>
                </a:lnTo>
                <a:lnTo>
                  <a:pt x="1" y="1"/>
                </a:lnTo>
                <a:lnTo>
                  <a:pt x="1" y="1"/>
                </a:lnTo>
                <a:lnTo>
                  <a:pt x="1" y="1"/>
                </a:lnTo>
                <a:lnTo>
                  <a:pt x="1" y="1"/>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78" name="Freeform 38"/>
          <xdr:cNvSpPr>
            <a:spLocks/>
          </xdr:cNvSpPr>
        </xdr:nvSpPr>
        <xdr:spPr bwMode="auto">
          <a:xfrm>
            <a:off x="629" y="423"/>
            <a:ext cx="41" cy="28"/>
          </a:xfrm>
          <a:custGeom>
            <a:avLst/>
            <a:gdLst>
              <a:gd name="T0" fmla="*/ 425 w 452"/>
              <a:gd name="T1" fmla="*/ 15 h 309"/>
              <a:gd name="T2" fmla="*/ 419 w 452"/>
              <a:gd name="T3" fmla="*/ 32 h 309"/>
              <a:gd name="T4" fmla="*/ 409 w 452"/>
              <a:gd name="T5" fmla="*/ 38 h 309"/>
              <a:gd name="T6" fmla="*/ 389 w 452"/>
              <a:gd name="T7" fmla="*/ 45 h 309"/>
              <a:gd name="T8" fmla="*/ 366 w 452"/>
              <a:gd name="T9" fmla="*/ 42 h 309"/>
              <a:gd name="T10" fmla="*/ 330 w 452"/>
              <a:gd name="T11" fmla="*/ 58 h 309"/>
              <a:gd name="T12" fmla="*/ 286 w 452"/>
              <a:gd name="T13" fmla="*/ 84 h 309"/>
              <a:gd name="T14" fmla="*/ 265 w 452"/>
              <a:gd name="T15" fmla="*/ 97 h 309"/>
              <a:gd name="T16" fmla="*/ 252 w 452"/>
              <a:gd name="T17" fmla="*/ 87 h 309"/>
              <a:gd name="T18" fmla="*/ 228 w 452"/>
              <a:gd name="T19" fmla="*/ 79 h 309"/>
              <a:gd name="T20" fmla="*/ 204 w 452"/>
              <a:gd name="T21" fmla="*/ 71 h 309"/>
              <a:gd name="T22" fmla="*/ 160 w 452"/>
              <a:gd name="T23" fmla="*/ 67 h 309"/>
              <a:gd name="T24" fmla="*/ 118 w 452"/>
              <a:gd name="T25" fmla="*/ 79 h 309"/>
              <a:gd name="T26" fmla="*/ 72 w 452"/>
              <a:gd name="T27" fmla="*/ 103 h 309"/>
              <a:gd name="T28" fmla="*/ 36 w 452"/>
              <a:gd name="T29" fmla="*/ 160 h 309"/>
              <a:gd name="T30" fmla="*/ 18 w 452"/>
              <a:gd name="T31" fmla="*/ 229 h 309"/>
              <a:gd name="T32" fmla="*/ 7 w 452"/>
              <a:gd name="T33" fmla="*/ 263 h 309"/>
              <a:gd name="T34" fmla="*/ 1 w 452"/>
              <a:gd name="T35" fmla="*/ 280 h 309"/>
              <a:gd name="T36" fmla="*/ 0 w 452"/>
              <a:gd name="T37" fmla="*/ 295 h 309"/>
              <a:gd name="T38" fmla="*/ 7 w 452"/>
              <a:gd name="T39" fmla="*/ 308 h 309"/>
              <a:gd name="T40" fmla="*/ 21 w 452"/>
              <a:gd name="T41" fmla="*/ 304 h 309"/>
              <a:gd name="T42" fmla="*/ 25 w 452"/>
              <a:gd name="T43" fmla="*/ 293 h 309"/>
              <a:gd name="T44" fmla="*/ 25 w 452"/>
              <a:gd name="T45" fmla="*/ 284 h 309"/>
              <a:gd name="T46" fmla="*/ 41 w 452"/>
              <a:gd name="T47" fmla="*/ 238 h 309"/>
              <a:gd name="T48" fmla="*/ 53 w 452"/>
              <a:gd name="T49" fmla="*/ 191 h 309"/>
              <a:gd name="T50" fmla="*/ 70 w 452"/>
              <a:gd name="T51" fmla="*/ 147 h 309"/>
              <a:gd name="T52" fmla="*/ 96 w 452"/>
              <a:gd name="T53" fmla="*/ 118 h 309"/>
              <a:gd name="T54" fmla="*/ 131 w 452"/>
              <a:gd name="T55" fmla="*/ 100 h 309"/>
              <a:gd name="T56" fmla="*/ 170 w 452"/>
              <a:gd name="T57" fmla="*/ 94 h 309"/>
              <a:gd name="T58" fmla="*/ 211 w 452"/>
              <a:gd name="T59" fmla="*/ 99 h 309"/>
              <a:gd name="T60" fmla="*/ 248 w 452"/>
              <a:gd name="T61" fmla="*/ 114 h 309"/>
              <a:gd name="T62" fmla="*/ 264 w 452"/>
              <a:gd name="T63" fmla="*/ 120 h 309"/>
              <a:gd name="T64" fmla="*/ 291 w 452"/>
              <a:gd name="T65" fmla="*/ 111 h 309"/>
              <a:gd name="T66" fmla="*/ 319 w 452"/>
              <a:gd name="T67" fmla="*/ 92 h 309"/>
              <a:gd name="T68" fmla="*/ 346 w 452"/>
              <a:gd name="T69" fmla="*/ 72 h 309"/>
              <a:gd name="T70" fmla="*/ 372 w 452"/>
              <a:gd name="T71" fmla="*/ 68 h 309"/>
              <a:gd name="T72" fmla="*/ 401 w 452"/>
              <a:gd name="T73" fmla="*/ 68 h 309"/>
              <a:gd name="T74" fmla="*/ 427 w 452"/>
              <a:gd name="T75" fmla="*/ 56 h 309"/>
              <a:gd name="T76" fmla="*/ 442 w 452"/>
              <a:gd name="T77" fmla="*/ 42 h 309"/>
              <a:gd name="T78" fmla="*/ 444 w 452"/>
              <a:gd name="T79" fmla="*/ 33 h 309"/>
              <a:gd name="T80" fmla="*/ 449 w 452"/>
              <a:gd name="T81" fmla="*/ 22 h 309"/>
              <a:gd name="T82" fmla="*/ 451 w 452"/>
              <a:gd name="T83" fmla="*/ 8 h 309"/>
              <a:gd name="T84" fmla="*/ 440 w 452"/>
              <a:gd name="T85" fmla="*/ 0 h 309"/>
              <a:gd name="T86" fmla="*/ 428 w 452"/>
              <a:gd name="T87" fmla="*/ 7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452" h="309">
                <a:moveTo>
                  <a:pt x="428" y="7"/>
                </a:moveTo>
                <a:lnTo>
                  <a:pt x="427" y="11"/>
                </a:lnTo>
                <a:lnTo>
                  <a:pt x="425" y="15"/>
                </a:lnTo>
                <a:lnTo>
                  <a:pt x="424" y="19"/>
                </a:lnTo>
                <a:lnTo>
                  <a:pt x="422" y="23"/>
                </a:lnTo>
                <a:lnTo>
                  <a:pt x="419" y="32"/>
                </a:lnTo>
                <a:lnTo>
                  <a:pt x="423" y="25"/>
                </a:lnTo>
                <a:lnTo>
                  <a:pt x="415" y="32"/>
                </a:lnTo>
                <a:lnTo>
                  <a:pt x="409" y="38"/>
                </a:lnTo>
                <a:lnTo>
                  <a:pt x="403" y="41"/>
                </a:lnTo>
                <a:lnTo>
                  <a:pt x="396" y="44"/>
                </a:lnTo>
                <a:lnTo>
                  <a:pt x="389" y="45"/>
                </a:lnTo>
                <a:lnTo>
                  <a:pt x="381" y="45"/>
                </a:lnTo>
                <a:lnTo>
                  <a:pt x="373" y="44"/>
                </a:lnTo>
                <a:lnTo>
                  <a:pt x="366" y="42"/>
                </a:lnTo>
                <a:lnTo>
                  <a:pt x="358" y="39"/>
                </a:lnTo>
                <a:lnTo>
                  <a:pt x="346" y="48"/>
                </a:lnTo>
                <a:lnTo>
                  <a:pt x="330" y="58"/>
                </a:lnTo>
                <a:lnTo>
                  <a:pt x="315" y="67"/>
                </a:lnTo>
                <a:lnTo>
                  <a:pt x="299" y="77"/>
                </a:lnTo>
                <a:lnTo>
                  <a:pt x="286" y="84"/>
                </a:lnTo>
                <a:lnTo>
                  <a:pt x="275" y="91"/>
                </a:lnTo>
                <a:lnTo>
                  <a:pt x="268" y="96"/>
                </a:lnTo>
                <a:lnTo>
                  <a:pt x="265" y="97"/>
                </a:lnTo>
                <a:lnTo>
                  <a:pt x="267" y="95"/>
                </a:lnTo>
                <a:lnTo>
                  <a:pt x="259" y="91"/>
                </a:lnTo>
                <a:lnTo>
                  <a:pt x="252" y="87"/>
                </a:lnTo>
                <a:lnTo>
                  <a:pt x="244" y="84"/>
                </a:lnTo>
                <a:lnTo>
                  <a:pt x="236" y="81"/>
                </a:lnTo>
                <a:lnTo>
                  <a:pt x="228" y="79"/>
                </a:lnTo>
                <a:lnTo>
                  <a:pt x="220" y="76"/>
                </a:lnTo>
                <a:lnTo>
                  <a:pt x="212" y="74"/>
                </a:lnTo>
                <a:lnTo>
                  <a:pt x="204" y="71"/>
                </a:lnTo>
                <a:lnTo>
                  <a:pt x="189" y="67"/>
                </a:lnTo>
                <a:lnTo>
                  <a:pt x="175" y="66"/>
                </a:lnTo>
                <a:lnTo>
                  <a:pt x="160" y="67"/>
                </a:lnTo>
                <a:lnTo>
                  <a:pt x="147" y="69"/>
                </a:lnTo>
                <a:lnTo>
                  <a:pt x="132" y="74"/>
                </a:lnTo>
                <a:lnTo>
                  <a:pt x="118" y="79"/>
                </a:lnTo>
                <a:lnTo>
                  <a:pt x="104" y="84"/>
                </a:lnTo>
                <a:lnTo>
                  <a:pt x="92" y="91"/>
                </a:lnTo>
                <a:lnTo>
                  <a:pt x="72" y="103"/>
                </a:lnTo>
                <a:lnTo>
                  <a:pt x="56" y="120"/>
                </a:lnTo>
                <a:lnTo>
                  <a:pt x="44" y="139"/>
                </a:lnTo>
                <a:lnTo>
                  <a:pt x="36" y="160"/>
                </a:lnTo>
                <a:lnTo>
                  <a:pt x="30" y="182"/>
                </a:lnTo>
                <a:lnTo>
                  <a:pt x="24" y="205"/>
                </a:lnTo>
                <a:lnTo>
                  <a:pt x="18" y="229"/>
                </a:lnTo>
                <a:lnTo>
                  <a:pt x="12" y="251"/>
                </a:lnTo>
                <a:lnTo>
                  <a:pt x="10" y="257"/>
                </a:lnTo>
                <a:lnTo>
                  <a:pt x="7" y="263"/>
                </a:lnTo>
                <a:lnTo>
                  <a:pt x="4" y="270"/>
                </a:lnTo>
                <a:lnTo>
                  <a:pt x="2" y="276"/>
                </a:lnTo>
                <a:lnTo>
                  <a:pt x="1" y="280"/>
                </a:lnTo>
                <a:lnTo>
                  <a:pt x="0" y="286"/>
                </a:lnTo>
                <a:lnTo>
                  <a:pt x="0" y="290"/>
                </a:lnTo>
                <a:lnTo>
                  <a:pt x="0" y="295"/>
                </a:lnTo>
                <a:lnTo>
                  <a:pt x="1" y="300"/>
                </a:lnTo>
                <a:lnTo>
                  <a:pt x="3" y="304"/>
                </a:lnTo>
                <a:lnTo>
                  <a:pt x="7" y="308"/>
                </a:lnTo>
                <a:lnTo>
                  <a:pt x="13" y="309"/>
                </a:lnTo>
                <a:lnTo>
                  <a:pt x="17" y="308"/>
                </a:lnTo>
                <a:lnTo>
                  <a:pt x="21" y="304"/>
                </a:lnTo>
                <a:lnTo>
                  <a:pt x="24" y="300"/>
                </a:lnTo>
                <a:lnTo>
                  <a:pt x="25" y="296"/>
                </a:lnTo>
                <a:lnTo>
                  <a:pt x="25" y="293"/>
                </a:lnTo>
                <a:lnTo>
                  <a:pt x="25" y="290"/>
                </a:lnTo>
                <a:lnTo>
                  <a:pt x="25" y="287"/>
                </a:lnTo>
                <a:lnTo>
                  <a:pt x="25" y="284"/>
                </a:lnTo>
                <a:lnTo>
                  <a:pt x="32" y="269"/>
                </a:lnTo>
                <a:lnTo>
                  <a:pt x="37" y="253"/>
                </a:lnTo>
                <a:lnTo>
                  <a:pt x="41" y="238"/>
                </a:lnTo>
                <a:lnTo>
                  <a:pt x="45" y="222"/>
                </a:lnTo>
                <a:lnTo>
                  <a:pt x="50" y="206"/>
                </a:lnTo>
                <a:lnTo>
                  <a:pt x="53" y="191"/>
                </a:lnTo>
                <a:lnTo>
                  <a:pt x="58" y="175"/>
                </a:lnTo>
                <a:lnTo>
                  <a:pt x="63" y="160"/>
                </a:lnTo>
                <a:lnTo>
                  <a:pt x="70" y="147"/>
                </a:lnTo>
                <a:lnTo>
                  <a:pt x="77" y="136"/>
                </a:lnTo>
                <a:lnTo>
                  <a:pt x="85" y="126"/>
                </a:lnTo>
                <a:lnTo>
                  <a:pt x="96" y="118"/>
                </a:lnTo>
                <a:lnTo>
                  <a:pt x="107" y="111"/>
                </a:lnTo>
                <a:lnTo>
                  <a:pt x="118" y="104"/>
                </a:lnTo>
                <a:lnTo>
                  <a:pt x="131" y="100"/>
                </a:lnTo>
                <a:lnTo>
                  <a:pt x="143" y="97"/>
                </a:lnTo>
                <a:lnTo>
                  <a:pt x="156" y="95"/>
                </a:lnTo>
                <a:lnTo>
                  <a:pt x="170" y="94"/>
                </a:lnTo>
                <a:lnTo>
                  <a:pt x="183" y="94"/>
                </a:lnTo>
                <a:lnTo>
                  <a:pt x="197" y="96"/>
                </a:lnTo>
                <a:lnTo>
                  <a:pt x="211" y="99"/>
                </a:lnTo>
                <a:lnTo>
                  <a:pt x="224" y="102"/>
                </a:lnTo>
                <a:lnTo>
                  <a:pt x="236" y="107"/>
                </a:lnTo>
                <a:lnTo>
                  <a:pt x="248" y="114"/>
                </a:lnTo>
                <a:lnTo>
                  <a:pt x="251" y="115"/>
                </a:lnTo>
                <a:lnTo>
                  <a:pt x="256" y="118"/>
                </a:lnTo>
                <a:lnTo>
                  <a:pt x="264" y="120"/>
                </a:lnTo>
                <a:lnTo>
                  <a:pt x="268" y="121"/>
                </a:lnTo>
                <a:lnTo>
                  <a:pt x="283" y="117"/>
                </a:lnTo>
                <a:lnTo>
                  <a:pt x="291" y="111"/>
                </a:lnTo>
                <a:lnTo>
                  <a:pt x="300" y="104"/>
                </a:lnTo>
                <a:lnTo>
                  <a:pt x="310" y="98"/>
                </a:lnTo>
                <a:lnTo>
                  <a:pt x="319" y="92"/>
                </a:lnTo>
                <a:lnTo>
                  <a:pt x="329" y="85"/>
                </a:lnTo>
                <a:lnTo>
                  <a:pt x="337" y="79"/>
                </a:lnTo>
                <a:lnTo>
                  <a:pt x="346" y="72"/>
                </a:lnTo>
                <a:lnTo>
                  <a:pt x="353" y="63"/>
                </a:lnTo>
                <a:lnTo>
                  <a:pt x="363" y="66"/>
                </a:lnTo>
                <a:lnTo>
                  <a:pt x="372" y="68"/>
                </a:lnTo>
                <a:lnTo>
                  <a:pt x="382" y="69"/>
                </a:lnTo>
                <a:lnTo>
                  <a:pt x="391" y="69"/>
                </a:lnTo>
                <a:lnTo>
                  <a:pt x="401" y="68"/>
                </a:lnTo>
                <a:lnTo>
                  <a:pt x="410" y="65"/>
                </a:lnTo>
                <a:lnTo>
                  <a:pt x="419" y="61"/>
                </a:lnTo>
                <a:lnTo>
                  <a:pt x="427" y="56"/>
                </a:lnTo>
                <a:lnTo>
                  <a:pt x="439" y="45"/>
                </a:lnTo>
                <a:lnTo>
                  <a:pt x="441" y="43"/>
                </a:lnTo>
                <a:lnTo>
                  <a:pt x="442" y="42"/>
                </a:lnTo>
                <a:lnTo>
                  <a:pt x="443" y="40"/>
                </a:lnTo>
                <a:lnTo>
                  <a:pt x="444" y="38"/>
                </a:lnTo>
                <a:lnTo>
                  <a:pt x="444" y="33"/>
                </a:lnTo>
                <a:lnTo>
                  <a:pt x="446" y="29"/>
                </a:lnTo>
                <a:lnTo>
                  <a:pt x="448" y="25"/>
                </a:lnTo>
                <a:lnTo>
                  <a:pt x="449" y="22"/>
                </a:lnTo>
                <a:lnTo>
                  <a:pt x="451" y="18"/>
                </a:lnTo>
                <a:lnTo>
                  <a:pt x="452" y="13"/>
                </a:lnTo>
                <a:lnTo>
                  <a:pt x="451" y="8"/>
                </a:lnTo>
                <a:lnTo>
                  <a:pt x="449" y="4"/>
                </a:lnTo>
                <a:lnTo>
                  <a:pt x="445" y="1"/>
                </a:lnTo>
                <a:lnTo>
                  <a:pt x="440" y="0"/>
                </a:lnTo>
                <a:lnTo>
                  <a:pt x="435" y="1"/>
                </a:lnTo>
                <a:lnTo>
                  <a:pt x="431" y="3"/>
                </a:lnTo>
                <a:lnTo>
                  <a:pt x="428" y="7"/>
                </a:lnTo>
                <a:lnTo>
                  <a:pt x="428" y="7"/>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79" name="Freeform 39"/>
          <xdr:cNvSpPr>
            <a:spLocks/>
          </xdr:cNvSpPr>
        </xdr:nvSpPr>
        <xdr:spPr bwMode="auto">
          <a:xfrm>
            <a:off x="554" y="402"/>
            <a:ext cx="14" cy="8"/>
          </a:xfrm>
          <a:custGeom>
            <a:avLst/>
            <a:gdLst>
              <a:gd name="T0" fmla="*/ 130 w 147"/>
              <a:gd name="T1" fmla="*/ 1 h 86"/>
              <a:gd name="T2" fmla="*/ 115 w 147"/>
              <a:gd name="T3" fmla="*/ 10 h 86"/>
              <a:gd name="T4" fmla="*/ 100 w 147"/>
              <a:gd name="T5" fmla="*/ 17 h 86"/>
              <a:gd name="T6" fmla="*/ 84 w 147"/>
              <a:gd name="T7" fmla="*/ 25 h 86"/>
              <a:gd name="T8" fmla="*/ 69 w 147"/>
              <a:gd name="T9" fmla="*/ 32 h 86"/>
              <a:gd name="T10" fmla="*/ 54 w 147"/>
              <a:gd name="T11" fmla="*/ 39 h 86"/>
              <a:gd name="T12" fmla="*/ 38 w 147"/>
              <a:gd name="T13" fmla="*/ 47 h 86"/>
              <a:gd name="T14" fmla="*/ 23 w 147"/>
              <a:gd name="T15" fmla="*/ 54 h 86"/>
              <a:gd name="T16" fmla="*/ 7 w 147"/>
              <a:gd name="T17" fmla="*/ 61 h 86"/>
              <a:gd name="T18" fmla="*/ 3 w 147"/>
              <a:gd name="T19" fmla="*/ 65 h 86"/>
              <a:gd name="T20" fmla="*/ 1 w 147"/>
              <a:gd name="T21" fmla="*/ 69 h 86"/>
              <a:gd name="T22" fmla="*/ 0 w 147"/>
              <a:gd name="T23" fmla="*/ 73 h 86"/>
              <a:gd name="T24" fmla="*/ 1 w 147"/>
              <a:gd name="T25" fmla="*/ 78 h 86"/>
              <a:gd name="T26" fmla="*/ 3 w 147"/>
              <a:gd name="T27" fmla="*/ 83 h 86"/>
              <a:gd name="T28" fmla="*/ 7 w 147"/>
              <a:gd name="T29" fmla="*/ 85 h 86"/>
              <a:gd name="T30" fmla="*/ 12 w 147"/>
              <a:gd name="T31" fmla="*/ 86 h 86"/>
              <a:gd name="T32" fmla="*/ 17 w 147"/>
              <a:gd name="T33" fmla="*/ 85 h 86"/>
              <a:gd name="T34" fmla="*/ 33 w 147"/>
              <a:gd name="T35" fmla="*/ 77 h 86"/>
              <a:gd name="T36" fmla="*/ 48 w 147"/>
              <a:gd name="T37" fmla="*/ 70 h 86"/>
              <a:gd name="T38" fmla="*/ 64 w 147"/>
              <a:gd name="T39" fmla="*/ 63 h 86"/>
              <a:gd name="T40" fmla="*/ 80 w 147"/>
              <a:gd name="T41" fmla="*/ 55 h 86"/>
              <a:gd name="T42" fmla="*/ 96 w 147"/>
              <a:gd name="T43" fmla="*/ 48 h 86"/>
              <a:gd name="T44" fmla="*/ 111 w 147"/>
              <a:gd name="T45" fmla="*/ 40 h 86"/>
              <a:gd name="T46" fmla="*/ 126 w 147"/>
              <a:gd name="T47" fmla="*/ 32 h 86"/>
              <a:gd name="T48" fmla="*/ 141 w 147"/>
              <a:gd name="T49" fmla="*/ 24 h 86"/>
              <a:gd name="T50" fmla="*/ 145 w 147"/>
              <a:gd name="T51" fmla="*/ 20 h 86"/>
              <a:gd name="T52" fmla="*/ 147 w 147"/>
              <a:gd name="T53" fmla="*/ 16 h 86"/>
              <a:gd name="T54" fmla="*/ 147 w 147"/>
              <a:gd name="T55" fmla="*/ 12 h 86"/>
              <a:gd name="T56" fmla="*/ 146 w 147"/>
              <a:gd name="T57" fmla="*/ 7 h 86"/>
              <a:gd name="T58" fmla="*/ 143 w 147"/>
              <a:gd name="T59" fmla="*/ 2 h 86"/>
              <a:gd name="T60" fmla="*/ 139 w 147"/>
              <a:gd name="T61" fmla="*/ 0 h 86"/>
              <a:gd name="T62" fmla="*/ 135 w 147"/>
              <a:gd name="T63" fmla="*/ 0 h 86"/>
              <a:gd name="T64" fmla="*/ 130 w 147"/>
              <a:gd name="T65" fmla="*/ 1 h 86"/>
              <a:gd name="T66" fmla="*/ 130 w 147"/>
              <a:gd name="T67" fmla="*/ 1 h 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47" h="86">
                <a:moveTo>
                  <a:pt x="130" y="1"/>
                </a:moveTo>
                <a:lnTo>
                  <a:pt x="115" y="10"/>
                </a:lnTo>
                <a:lnTo>
                  <a:pt x="100" y="17"/>
                </a:lnTo>
                <a:lnTo>
                  <a:pt x="84" y="25"/>
                </a:lnTo>
                <a:lnTo>
                  <a:pt x="69" y="32"/>
                </a:lnTo>
                <a:lnTo>
                  <a:pt x="54" y="39"/>
                </a:lnTo>
                <a:lnTo>
                  <a:pt x="38" y="47"/>
                </a:lnTo>
                <a:lnTo>
                  <a:pt x="23" y="54"/>
                </a:lnTo>
                <a:lnTo>
                  <a:pt x="7" y="61"/>
                </a:lnTo>
                <a:lnTo>
                  <a:pt x="3" y="65"/>
                </a:lnTo>
                <a:lnTo>
                  <a:pt x="1" y="69"/>
                </a:lnTo>
                <a:lnTo>
                  <a:pt x="0" y="73"/>
                </a:lnTo>
                <a:lnTo>
                  <a:pt x="1" y="78"/>
                </a:lnTo>
                <a:lnTo>
                  <a:pt x="3" y="83"/>
                </a:lnTo>
                <a:lnTo>
                  <a:pt x="7" y="85"/>
                </a:lnTo>
                <a:lnTo>
                  <a:pt x="12" y="86"/>
                </a:lnTo>
                <a:lnTo>
                  <a:pt x="17" y="85"/>
                </a:lnTo>
                <a:lnTo>
                  <a:pt x="33" y="77"/>
                </a:lnTo>
                <a:lnTo>
                  <a:pt x="48" y="70"/>
                </a:lnTo>
                <a:lnTo>
                  <a:pt x="64" y="63"/>
                </a:lnTo>
                <a:lnTo>
                  <a:pt x="80" y="55"/>
                </a:lnTo>
                <a:lnTo>
                  <a:pt x="96" y="48"/>
                </a:lnTo>
                <a:lnTo>
                  <a:pt x="111" y="40"/>
                </a:lnTo>
                <a:lnTo>
                  <a:pt x="126" y="32"/>
                </a:lnTo>
                <a:lnTo>
                  <a:pt x="141" y="24"/>
                </a:lnTo>
                <a:lnTo>
                  <a:pt x="145" y="20"/>
                </a:lnTo>
                <a:lnTo>
                  <a:pt x="147" y="16"/>
                </a:lnTo>
                <a:lnTo>
                  <a:pt x="147" y="12"/>
                </a:lnTo>
                <a:lnTo>
                  <a:pt x="146" y="7"/>
                </a:lnTo>
                <a:lnTo>
                  <a:pt x="143" y="2"/>
                </a:lnTo>
                <a:lnTo>
                  <a:pt x="139" y="0"/>
                </a:lnTo>
                <a:lnTo>
                  <a:pt x="135" y="0"/>
                </a:lnTo>
                <a:lnTo>
                  <a:pt x="130" y="1"/>
                </a:lnTo>
                <a:lnTo>
                  <a:pt x="130" y="1"/>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80" name="Freeform 40"/>
          <xdr:cNvSpPr>
            <a:spLocks/>
          </xdr:cNvSpPr>
        </xdr:nvSpPr>
        <xdr:spPr bwMode="auto">
          <a:xfrm>
            <a:off x="554" y="408"/>
            <a:ext cx="77" cy="43"/>
          </a:xfrm>
          <a:custGeom>
            <a:avLst/>
            <a:gdLst>
              <a:gd name="T0" fmla="*/ 835 w 849"/>
              <a:gd name="T1" fmla="*/ 430 h 474"/>
              <a:gd name="T2" fmla="*/ 814 w 849"/>
              <a:gd name="T3" fmla="*/ 403 h 474"/>
              <a:gd name="T4" fmla="*/ 788 w 849"/>
              <a:gd name="T5" fmla="*/ 407 h 474"/>
              <a:gd name="T6" fmla="*/ 749 w 849"/>
              <a:gd name="T7" fmla="*/ 423 h 474"/>
              <a:gd name="T8" fmla="*/ 716 w 849"/>
              <a:gd name="T9" fmla="*/ 438 h 474"/>
              <a:gd name="T10" fmla="*/ 715 w 849"/>
              <a:gd name="T11" fmla="*/ 436 h 474"/>
              <a:gd name="T12" fmla="*/ 706 w 849"/>
              <a:gd name="T13" fmla="*/ 403 h 474"/>
              <a:gd name="T14" fmla="*/ 691 w 849"/>
              <a:gd name="T15" fmla="*/ 371 h 474"/>
              <a:gd name="T16" fmla="*/ 657 w 849"/>
              <a:gd name="T17" fmla="*/ 379 h 474"/>
              <a:gd name="T18" fmla="*/ 600 w 849"/>
              <a:gd name="T19" fmla="*/ 407 h 474"/>
              <a:gd name="T20" fmla="*/ 555 w 849"/>
              <a:gd name="T21" fmla="*/ 427 h 474"/>
              <a:gd name="T22" fmla="*/ 529 w 849"/>
              <a:gd name="T23" fmla="*/ 316 h 474"/>
              <a:gd name="T24" fmla="*/ 494 w 849"/>
              <a:gd name="T25" fmla="*/ 209 h 474"/>
              <a:gd name="T26" fmla="*/ 478 w 849"/>
              <a:gd name="T27" fmla="*/ 184 h 474"/>
              <a:gd name="T28" fmla="*/ 447 w 849"/>
              <a:gd name="T29" fmla="*/ 182 h 474"/>
              <a:gd name="T30" fmla="*/ 380 w 849"/>
              <a:gd name="T31" fmla="*/ 180 h 474"/>
              <a:gd name="T32" fmla="*/ 312 w 849"/>
              <a:gd name="T33" fmla="*/ 181 h 474"/>
              <a:gd name="T34" fmla="*/ 243 w 849"/>
              <a:gd name="T35" fmla="*/ 179 h 474"/>
              <a:gd name="T36" fmla="*/ 187 w 849"/>
              <a:gd name="T37" fmla="*/ 163 h 474"/>
              <a:gd name="T38" fmla="*/ 172 w 849"/>
              <a:gd name="T39" fmla="*/ 123 h 474"/>
              <a:gd name="T40" fmla="*/ 154 w 849"/>
              <a:gd name="T41" fmla="*/ 80 h 474"/>
              <a:gd name="T42" fmla="*/ 142 w 849"/>
              <a:gd name="T43" fmla="*/ 25 h 474"/>
              <a:gd name="T44" fmla="*/ 134 w 849"/>
              <a:gd name="T45" fmla="*/ 21 h 474"/>
              <a:gd name="T46" fmla="*/ 85 w 849"/>
              <a:gd name="T47" fmla="*/ 8 h 474"/>
              <a:gd name="T48" fmla="*/ 27 w 849"/>
              <a:gd name="T49" fmla="*/ 2 h 474"/>
              <a:gd name="T50" fmla="*/ 1 w 849"/>
              <a:gd name="T51" fmla="*/ 7 h 474"/>
              <a:gd name="T52" fmla="*/ 8 w 849"/>
              <a:gd name="T53" fmla="*/ 24 h 474"/>
              <a:gd name="T54" fmla="*/ 54 w 849"/>
              <a:gd name="T55" fmla="*/ 29 h 474"/>
              <a:gd name="T56" fmla="*/ 109 w 849"/>
              <a:gd name="T57" fmla="*/ 39 h 474"/>
              <a:gd name="T58" fmla="*/ 130 w 849"/>
              <a:gd name="T59" fmla="*/ 82 h 474"/>
              <a:gd name="T60" fmla="*/ 157 w 849"/>
              <a:gd name="T61" fmla="*/ 155 h 474"/>
              <a:gd name="T62" fmla="*/ 189 w 849"/>
              <a:gd name="T63" fmla="*/ 198 h 474"/>
              <a:gd name="T64" fmla="*/ 238 w 849"/>
              <a:gd name="T65" fmla="*/ 204 h 474"/>
              <a:gd name="T66" fmla="*/ 302 w 849"/>
              <a:gd name="T67" fmla="*/ 206 h 474"/>
              <a:gd name="T68" fmla="*/ 366 w 849"/>
              <a:gd name="T69" fmla="*/ 205 h 474"/>
              <a:gd name="T70" fmla="*/ 431 w 849"/>
              <a:gd name="T71" fmla="*/ 206 h 474"/>
              <a:gd name="T72" fmla="*/ 479 w 849"/>
              <a:gd name="T73" fmla="*/ 237 h 474"/>
              <a:gd name="T74" fmla="*/ 510 w 849"/>
              <a:gd name="T75" fmla="*/ 350 h 474"/>
              <a:gd name="T76" fmla="*/ 534 w 849"/>
              <a:gd name="T77" fmla="*/ 446 h 474"/>
              <a:gd name="T78" fmla="*/ 535 w 849"/>
              <a:gd name="T79" fmla="*/ 447 h 474"/>
              <a:gd name="T80" fmla="*/ 550 w 849"/>
              <a:gd name="T81" fmla="*/ 456 h 474"/>
              <a:gd name="T82" fmla="*/ 602 w 849"/>
              <a:gd name="T83" fmla="*/ 433 h 474"/>
              <a:gd name="T84" fmla="*/ 664 w 849"/>
              <a:gd name="T85" fmla="*/ 404 h 474"/>
              <a:gd name="T86" fmla="*/ 688 w 849"/>
              <a:gd name="T87" fmla="*/ 435 h 474"/>
              <a:gd name="T88" fmla="*/ 700 w 849"/>
              <a:gd name="T89" fmla="*/ 462 h 474"/>
              <a:gd name="T90" fmla="*/ 729 w 849"/>
              <a:gd name="T91" fmla="*/ 460 h 474"/>
              <a:gd name="T92" fmla="*/ 772 w 849"/>
              <a:gd name="T93" fmla="*/ 440 h 474"/>
              <a:gd name="T94" fmla="*/ 811 w 849"/>
              <a:gd name="T95" fmla="*/ 438 h 474"/>
              <a:gd name="T96" fmla="*/ 829 w 849"/>
              <a:gd name="T97" fmla="*/ 472 h 474"/>
              <a:gd name="T98" fmla="*/ 847 w 849"/>
              <a:gd name="T99" fmla="*/ 470 h 4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849" h="474">
                <a:moveTo>
                  <a:pt x="848" y="456"/>
                </a:moveTo>
                <a:lnTo>
                  <a:pt x="844" y="448"/>
                </a:lnTo>
                <a:lnTo>
                  <a:pt x="840" y="438"/>
                </a:lnTo>
                <a:lnTo>
                  <a:pt x="835" y="430"/>
                </a:lnTo>
                <a:lnTo>
                  <a:pt x="831" y="421"/>
                </a:lnTo>
                <a:lnTo>
                  <a:pt x="820" y="407"/>
                </a:lnTo>
                <a:lnTo>
                  <a:pt x="817" y="404"/>
                </a:lnTo>
                <a:lnTo>
                  <a:pt x="814" y="403"/>
                </a:lnTo>
                <a:lnTo>
                  <a:pt x="812" y="402"/>
                </a:lnTo>
                <a:lnTo>
                  <a:pt x="809" y="402"/>
                </a:lnTo>
                <a:lnTo>
                  <a:pt x="798" y="403"/>
                </a:lnTo>
                <a:lnTo>
                  <a:pt x="788" y="407"/>
                </a:lnTo>
                <a:lnTo>
                  <a:pt x="777" y="410"/>
                </a:lnTo>
                <a:lnTo>
                  <a:pt x="768" y="414"/>
                </a:lnTo>
                <a:lnTo>
                  <a:pt x="758" y="418"/>
                </a:lnTo>
                <a:lnTo>
                  <a:pt x="749" y="423"/>
                </a:lnTo>
                <a:lnTo>
                  <a:pt x="738" y="428"/>
                </a:lnTo>
                <a:lnTo>
                  <a:pt x="729" y="433"/>
                </a:lnTo>
                <a:lnTo>
                  <a:pt x="719" y="437"/>
                </a:lnTo>
                <a:lnTo>
                  <a:pt x="716" y="438"/>
                </a:lnTo>
                <a:lnTo>
                  <a:pt x="715" y="435"/>
                </a:lnTo>
                <a:lnTo>
                  <a:pt x="715" y="435"/>
                </a:lnTo>
                <a:lnTo>
                  <a:pt x="715" y="435"/>
                </a:lnTo>
                <a:lnTo>
                  <a:pt x="715" y="436"/>
                </a:lnTo>
                <a:lnTo>
                  <a:pt x="716" y="436"/>
                </a:lnTo>
                <a:lnTo>
                  <a:pt x="711" y="426"/>
                </a:lnTo>
                <a:lnTo>
                  <a:pt x="708" y="414"/>
                </a:lnTo>
                <a:lnTo>
                  <a:pt x="706" y="403"/>
                </a:lnTo>
                <a:lnTo>
                  <a:pt x="704" y="392"/>
                </a:lnTo>
                <a:lnTo>
                  <a:pt x="696" y="377"/>
                </a:lnTo>
                <a:lnTo>
                  <a:pt x="694" y="373"/>
                </a:lnTo>
                <a:lnTo>
                  <a:pt x="691" y="371"/>
                </a:lnTo>
                <a:lnTo>
                  <a:pt x="686" y="370"/>
                </a:lnTo>
                <a:lnTo>
                  <a:pt x="681" y="370"/>
                </a:lnTo>
                <a:lnTo>
                  <a:pt x="671" y="373"/>
                </a:lnTo>
                <a:lnTo>
                  <a:pt x="657" y="379"/>
                </a:lnTo>
                <a:lnTo>
                  <a:pt x="644" y="387"/>
                </a:lnTo>
                <a:lnTo>
                  <a:pt x="629" y="393"/>
                </a:lnTo>
                <a:lnTo>
                  <a:pt x="615" y="399"/>
                </a:lnTo>
                <a:lnTo>
                  <a:pt x="600" y="407"/>
                </a:lnTo>
                <a:lnTo>
                  <a:pt x="587" y="413"/>
                </a:lnTo>
                <a:lnTo>
                  <a:pt x="572" y="419"/>
                </a:lnTo>
                <a:lnTo>
                  <a:pt x="558" y="426"/>
                </a:lnTo>
                <a:lnTo>
                  <a:pt x="555" y="427"/>
                </a:lnTo>
                <a:lnTo>
                  <a:pt x="548" y="399"/>
                </a:lnTo>
                <a:lnTo>
                  <a:pt x="540" y="372"/>
                </a:lnTo>
                <a:lnTo>
                  <a:pt x="535" y="344"/>
                </a:lnTo>
                <a:lnTo>
                  <a:pt x="529" y="316"/>
                </a:lnTo>
                <a:lnTo>
                  <a:pt x="522" y="289"/>
                </a:lnTo>
                <a:lnTo>
                  <a:pt x="515" y="262"/>
                </a:lnTo>
                <a:lnTo>
                  <a:pt x="505" y="235"/>
                </a:lnTo>
                <a:lnTo>
                  <a:pt x="494" y="209"/>
                </a:lnTo>
                <a:lnTo>
                  <a:pt x="485" y="191"/>
                </a:lnTo>
                <a:lnTo>
                  <a:pt x="483" y="187"/>
                </a:lnTo>
                <a:lnTo>
                  <a:pt x="481" y="185"/>
                </a:lnTo>
                <a:lnTo>
                  <a:pt x="478" y="184"/>
                </a:lnTo>
                <a:lnTo>
                  <a:pt x="475" y="184"/>
                </a:lnTo>
                <a:lnTo>
                  <a:pt x="464" y="184"/>
                </a:lnTo>
                <a:lnTo>
                  <a:pt x="464" y="184"/>
                </a:lnTo>
                <a:lnTo>
                  <a:pt x="447" y="182"/>
                </a:lnTo>
                <a:lnTo>
                  <a:pt x="431" y="181"/>
                </a:lnTo>
                <a:lnTo>
                  <a:pt x="414" y="180"/>
                </a:lnTo>
                <a:lnTo>
                  <a:pt x="397" y="180"/>
                </a:lnTo>
                <a:lnTo>
                  <a:pt x="380" y="180"/>
                </a:lnTo>
                <a:lnTo>
                  <a:pt x="362" y="180"/>
                </a:lnTo>
                <a:lnTo>
                  <a:pt x="345" y="180"/>
                </a:lnTo>
                <a:lnTo>
                  <a:pt x="328" y="181"/>
                </a:lnTo>
                <a:lnTo>
                  <a:pt x="312" y="181"/>
                </a:lnTo>
                <a:lnTo>
                  <a:pt x="295" y="181"/>
                </a:lnTo>
                <a:lnTo>
                  <a:pt x="277" y="181"/>
                </a:lnTo>
                <a:lnTo>
                  <a:pt x="260" y="180"/>
                </a:lnTo>
                <a:lnTo>
                  <a:pt x="243" y="179"/>
                </a:lnTo>
                <a:lnTo>
                  <a:pt x="226" y="178"/>
                </a:lnTo>
                <a:lnTo>
                  <a:pt x="209" y="176"/>
                </a:lnTo>
                <a:lnTo>
                  <a:pt x="192" y="173"/>
                </a:lnTo>
                <a:lnTo>
                  <a:pt x="187" y="163"/>
                </a:lnTo>
                <a:lnTo>
                  <a:pt x="183" y="153"/>
                </a:lnTo>
                <a:lnTo>
                  <a:pt x="180" y="143"/>
                </a:lnTo>
                <a:lnTo>
                  <a:pt x="177" y="133"/>
                </a:lnTo>
                <a:lnTo>
                  <a:pt x="172" y="123"/>
                </a:lnTo>
                <a:lnTo>
                  <a:pt x="169" y="113"/>
                </a:lnTo>
                <a:lnTo>
                  <a:pt x="165" y="103"/>
                </a:lnTo>
                <a:lnTo>
                  <a:pt x="160" y="94"/>
                </a:lnTo>
                <a:lnTo>
                  <a:pt x="154" y="80"/>
                </a:lnTo>
                <a:lnTo>
                  <a:pt x="153" y="67"/>
                </a:lnTo>
                <a:lnTo>
                  <a:pt x="152" y="55"/>
                </a:lnTo>
                <a:lnTo>
                  <a:pt x="149" y="42"/>
                </a:lnTo>
                <a:lnTo>
                  <a:pt x="142" y="25"/>
                </a:lnTo>
                <a:lnTo>
                  <a:pt x="140" y="24"/>
                </a:lnTo>
                <a:lnTo>
                  <a:pt x="139" y="22"/>
                </a:lnTo>
                <a:lnTo>
                  <a:pt x="137" y="21"/>
                </a:lnTo>
                <a:lnTo>
                  <a:pt x="134" y="21"/>
                </a:lnTo>
                <a:lnTo>
                  <a:pt x="127" y="19"/>
                </a:lnTo>
                <a:lnTo>
                  <a:pt x="113" y="14"/>
                </a:lnTo>
                <a:lnTo>
                  <a:pt x="99" y="11"/>
                </a:lnTo>
                <a:lnTo>
                  <a:pt x="85" y="8"/>
                </a:lnTo>
                <a:lnTo>
                  <a:pt x="70" y="6"/>
                </a:lnTo>
                <a:lnTo>
                  <a:pt x="56" y="5"/>
                </a:lnTo>
                <a:lnTo>
                  <a:pt x="42" y="3"/>
                </a:lnTo>
                <a:lnTo>
                  <a:pt x="27" y="2"/>
                </a:lnTo>
                <a:lnTo>
                  <a:pt x="12" y="0"/>
                </a:lnTo>
                <a:lnTo>
                  <a:pt x="8" y="1"/>
                </a:lnTo>
                <a:lnTo>
                  <a:pt x="4" y="3"/>
                </a:lnTo>
                <a:lnTo>
                  <a:pt x="1" y="7"/>
                </a:lnTo>
                <a:lnTo>
                  <a:pt x="0" y="12"/>
                </a:lnTo>
                <a:lnTo>
                  <a:pt x="1" y="18"/>
                </a:lnTo>
                <a:lnTo>
                  <a:pt x="4" y="22"/>
                </a:lnTo>
                <a:lnTo>
                  <a:pt x="8" y="24"/>
                </a:lnTo>
                <a:lnTo>
                  <a:pt x="12" y="25"/>
                </a:lnTo>
                <a:lnTo>
                  <a:pt x="26" y="26"/>
                </a:lnTo>
                <a:lnTo>
                  <a:pt x="41" y="28"/>
                </a:lnTo>
                <a:lnTo>
                  <a:pt x="54" y="29"/>
                </a:lnTo>
                <a:lnTo>
                  <a:pt x="68" y="31"/>
                </a:lnTo>
                <a:lnTo>
                  <a:pt x="82" y="33"/>
                </a:lnTo>
                <a:lnTo>
                  <a:pt x="95" y="36"/>
                </a:lnTo>
                <a:lnTo>
                  <a:pt x="109" y="39"/>
                </a:lnTo>
                <a:lnTo>
                  <a:pt x="123" y="43"/>
                </a:lnTo>
                <a:lnTo>
                  <a:pt x="124" y="44"/>
                </a:lnTo>
                <a:lnTo>
                  <a:pt x="126" y="63"/>
                </a:lnTo>
                <a:lnTo>
                  <a:pt x="130" y="82"/>
                </a:lnTo>
                <a:lnTo>
                  <a:pt x="136" y="101"/>
                </a:lnTo>
                <a:lnTo>
                  <a:pt x="141" y="119"/>
                </a:lnTo>
                <a:lnTo>
                  <a:pt x="148" y="137"/>
                </a:lnTo>
                <a:lnTo>
                  <a:pt x="157" y="155"/>
                </a:lnTo>
                <a:lnTo>
                  <a:pt x="166" y="173"/>
                </a:lnTo>
                <a:lnTo>
                  <a:pt x="177" y="189"/>
                </a:lnTo>
                <a:lnTo>
                  <a:pt x="182" y="195"/>
                </a:lnTo>
                <a:lnTo>
                  <a:pt x="189" y="198"/>
                </a:lnTo>
                <a:lnTo>
                  <a:pt x="198" y="200"/>
                </a:lnTo>
                <a:lnTo>
                  <a:pt x="205" y="201"/>
                </a:lnTo>
                <a:lnTo>
                  <a:pt x="222" y="203"/>
                </a:lnTo>
                <a:lnTo>
                  <a:pt x="238" y="204"/>
                </a:lnTo>
                <a:lnTo>
                  <a:pt x="254" y="205"/>
                </a:lnTo>
                <a:lnTo>
                  <a:pt x="270" y="206"/>
                </a:lnTo>
                <a:lnTo>
                  <a:pt x="286" y="206"/>
                </a:lnTo>
                <a:lnTo>
                  <a:pt x="302" y="206"/>
                </a:lnTo>
                <a:lnTo>
                  <a:pt x="319" y="206"/>
                </a:lnTo>
                <a:lnTo>
                  <a:pt x="335" y="206"/>
                </a:lnTo>
                <a:lnTo>
                  <a:pt x="351" y="206"/>
                </a:lnTo>
                <a:lnTo>
                  <a:pt x="366" y="205"/>
                </a:lnTo>
                <a:lnTo>
                  <a:pt x="383" y="205"/>
                </a:lnTo>
                <a:lnTo>
                  <a:pt x="399" y="205"/>
                </a:lnTo>
                <a:lnTo>
                  <a:pt x="415" y="205"/>
                </a:lnTo>
                <a:lnTo>
                  <a:pt x="431" y="206"/>
                </a:lnTo>
                <a:lnTo>
                  <a:pt x="447" y="207"/>
                </a:lnTo>
                <a:lnTo>
                  <a:pt x="463" y="208"/>
                </a:lnTo>
                <a:lnTo>
                  <a:pt x="468" y="209"/>
                </a:lnTo>
                <a:lnTo>
                  <a:pt x="479" y="237"/>
                </a:lnTo>
                <a:lnTo>
                  <a:pt x="489" y="264"/>
                </a:lnTo>
                <a:lnTo>
                  <a:pt x="497" y="293"/>
                </a:lnTo>
                <a:lnTo>
                  <a:pt x="503" y="321"/>
                </a:lnTo>
                <a:lnTo>
                  <a:pt x="510" y="350"/>
                </a:lnTo>
                <a:lnTo>
                  <a:pt x="516" y="379"/>
                </a:lnTo>
                <a:lnTo>
                  <a:pt x="523" y="408"/>
                </a:lnTo>
                <a:lnTo>
                  <a:pt x="532" y="436"/>
                </a:lnTo>
                <a:lnTo>
                  <a:pt x="534" y="446"/>
                </a:lnTo>
                <a:lnTo>
                  <a:pt x="534" y="446"/>
                </a:lnTo>
                <a:lnTo>
                  <a:pt x="534" y="446"/>
                </a:lnTo>
                <a:lnTo>
                  <a:pt x="534" y="447"/>
                </a:lnTo>
                <a:lnTo>
                  <a:pt x="535" y="447"/>
                </a:lnTo>
                <a:lnTo>
                  <a:pt x="537" y="451"/>
                </a:lnTo>
                <a:lnTo>
                  <a:pt x="540" y="454"/>
                </a:lnTo>
                <a:lnTo>
                  <a:pt x="544" y="456"/>
                </a:lnTo>
                <a:lnTo>
                  <a:pt x="550" y="456"/>
                </a:lnTo>
                <a:lnTo>
                  <a:pt x="557" y="454"/>
                </a:lnTo>
                <a:lnTo>
                  <a:pt x="572" y="447"/>
                </a:lnTo>
                <a:lnTo>
                  <a:pt x="588" y="439"/>
                </a:lnTo>
                <a:lnTo>
                  <a:pt x="602" y="433"/>
                </a:lnTo>
                <a:lnTo>
                  <a:pt x="618" y="426"/>
                </a:lnTo>
                <a:lnTo>
                  <a:pt x="633" y="418"/>
                </a:lnTo>
                <a:lnTo>
                  <a:pt x="648" y="411"/>
                </a:lnTo>
                <a:lnTo>
                  <a:pt x="664" y="404"/>
                </a:lnTo>
                <a:lnTo>
                  <a:pt x="678" y="397"/>
                </a:lnTo>
                <a:lnTo>
                  <a:pt x="681" y="410"/>
                </a:lnTo>
                <a:lnTo>
                  <a:pt x="685" y="422"/>
                </a:lnTo>
                <a:lnTo>
                  <a:pt x="688" y="435"/>
                </a:lnTo>
                <a:lnTo>
                  <a:pt x="693" y="447"/>
                </a:lnTo>
                <a:lnTo>
                  <a:pt x="697" y="457"/>
                </a:lnTo>
                <a:lnTo>
                  <a:pt x="698" y="460"/>
                </a:lnTo>
                <a:lnTo>
                  <a:pt x="700" y="462"/>
                </a:lnTo>
                <a:lnTo>
                  <a:pt x="704" y="463"/>
                </a:lnTo>
                <a:lnTo>
                  <a:pt x="707" y="465"/>
                </a:lnTo>
                <a:lnTo>
                  <a:pt x="717" y="465"/>
                </a:lnTo>
                <a:lnTo>
                  <a:pt x="729" y="460"/>
                </a:lnTo>
                <a:lnTo>
                  <a:pt x="739" y="456"/>
                </a:lnTo>
                <a:lnTo>
                  <a:pt x="750" y="451"/>
                </a:lnTo>
                <a:lnTo>
                  <a:pt x="762" y="445"/>
                </a:lnTo>
                <a:lnTo>
                  <a:pt x="772" y="440"/>
                </a:lnTo>
                <a:lnTo>
                  <a:pt x="783" y="435"/>
                </a:lnTo>
                <a:lnTo>
                  <a:pt x="794" y="432"/>
                </a:lnTo>
                <a:lnTo>
                  <a:pt x="806" y="429"/>
                </a:lnTo>
                <a:lnTo>
                  <a:pt x="811" y="438"/>
                </a:lnTo>
                <a:lnTo>
                  <a:pt x="816" y="448"/>
                </a:lnTo>
                <a:lnTo>
                  <a:pt x="821" y="458"/>
                </a:lnTo>
                <a:lnTo>
                  <a:pt x="826" y="468"/>
                </a:lnTo>
                <a:lnTo>
                  <a:pt x="829" y="472"/>
                </a:lnTo>
                <a:lnTo>
                  <a:pt x="833" y="474"/>
                </a:lnTo>
                <a:lnTo>
                  <a:pt x="837" y="474"/>
                </a:lnTo>
                <a:lnTo>
                  <a:pt x="843" y="473"/>
                </a:lnTo>
                <a:lnTo>
                  <a:pt x="847" y="470"/>
                </a:lnTo>
                <a:lnTo>
                  <a:pt x="849" y="466"/>
                </a:lnTo>
                <a:lnTo>
                  <a:pt x="849" y="461"/>
                </a:lnTo>
                <a:lnTo>
                  <a:pt x="848" y="456"/>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81" name="Freeform 41"/>
          <xdr:cNvSpPr>
            <a:spLocks/>
          </xdr:cNvSpPr>
        </xdr:nvSpPr>
        <xdr:spPr bwMode="auto">
          <a:xfrm>
            <a:off x="565" y="412"/>
            <a:ext cx="1" cy="1"/>
          </a:xfrm>
          <a:custGeom>
            <a:avLst/>
            <a:gdLst>
              <a:gd name="T0" fmla="*/ 0 w 3"/>
              <a:gd name="T1" fmla="*/ 0 h 2"/>
              <a:gd name="T2" fmla="*/ 3 w 3"/>
              <a:gd name="T3" fmla="*/ 2 h 2"/>
              <a:gd name="T4" fmla="*/ 3 w 3"/>
              <a:gd name="T5" fmla="*/ 2 h 2"/>
              <a:gd name="T6" fmla="*/ 3 w 3"/>
              <a:gd name="T7" fmla="*/ 2 h 2"/>
              <a:gd name="T8" fmla="*/ 3 w 3"/>
              <a:gd name="T9" fmla="*/ 2 h 2"/>
              <a:gd name="T10" fmla="*/ 3 w 3"/>
              <a:gd name="T11" fmla="*/ 2 h 2"/>
              <a:gd name="T12" fmla="*/ 0 w 3"/>
              <a:gd name="T13" fmla="*/ 0 h 2"/>
            </a:gdLst>
            <a:ahLst/>
            <a:cxnLst>
              <a:cxn ang="0">
                <a:pos x="T0" y="T1"/>
              </a:cxn>
              <a:cxn ang="0">
                <a:pos x="T2" y="T3"/>
              </a:cxn>
              <a:cxn ang="0">
                <a:pos x="T4" y="T5"/>
              </a:cxn>
              <a:cxn ang="0">
                <a:pos x="T6" y="T7"/>
              </a:cxn>
              <a:cxn ang="0">
                <a:pos x="T8" y="T9"/>
              </a:cxn>
              <a:cxn ang="0">
                <a:pos x="T10" y="T11"/>
              </a:cxn>
              <a:cxn ang="0">
                <a:pos x="T12" y="T13"/>
              </a:cxn>
            </a:cxnLst>
            <a:rect l="0" t="0" r="r" b="b"/>
            <a:pathLst>
              <a:path w="3" h="2">
                <a:moveTo>
                  <a:pt x="0" y="0"/>
                </a:moveTo>
                <a:lnTo>
                  <a:pt x="3" y="2"/>
                </a:lnTo>
                <a:lnTo>
                  <a:pt x="3" y="2"/>
                </a:lnTo>
                <a:lnTo>
                  <a:pt x="3" y="2"/>
                </a:lnTo>
                <a:lnTo>
                  <a:pt x="3" y="2"/>
                </a:lnTo>
                <a:lnTo>
                  <a:pt x="3" y="2"/>
                </a:lnTo>
                <a:lnTo>
                  <a:pt x="0" y="0"/>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82" name="Freeform 42"/>
          <xdr:cNvSpPr>
            <a:spLocks/>
          </xdr:cNvSpPr>
        </xdr:nvSpPr>
        <xdr:spPr bwMode="auto">
          <a:xfrm>
            <a:off x="657" y="407"/>
            <a:ext cx="9" cy="9"/>
          </a:xfrm>
          <a:custGeom>
            <a:avLst/>
            <a:gdLst>
              <a:gd name="T0" fmla="*/ 92 w 92"/>
              <a:gd name="T1" fmla="*/ 86 h 94"/>
              <a:gd name="T2" fmla="*/ 88 w 92"/>
              <a:gd name="T3" fmla="*/ 77 h 94"/>
              <a:gd name="T4" fmla="*/ 84 w 92"/>
              <a:gd name="T5" fmla="*/ 70 h 94"/>
              <a:gd name="T6" fmla="*/ 80 w 92"/>
              <a:gd name="T7" fmla="*/ 62 h 94"/>
              <a:gd name="T8" fmla="*/ 75 w 92"/>
              <a:gd name="T9" fmla="*/ 54 h 94"/>
              <a:gd name="T10" fmla="*/ 71 w 92"/>
              <a:gd name="T11" fmla="*/ 47 h 94"/>
              <a:gd name="T12" fmla="*/ 66 w 92"/>
              <a:gd name="T13" fmla="*/ 39 h 94"/>
              <a:gd name="T14" fmla="*/ 61 w 92"/>
              <a:gd name="T15" fmla="*/ 32 h 94"/>
              <a:gd name="T16" fmla="*/ 57 w 92"/>
              <a:gd name="T17" fmla="*/ 25 h 94"/>
              <a:gd name="T18" fmla="*/ 52 w 92"/>
              <a:gd name="T19" fmla="*/ 13 h 94"/>
              <a:gd name="T20" fmla="*/ 51 w 92"/>
              <a:gd name="T21" fmla="*/ 12 h 94"/>
              <a:gd name="T22" fmla="*/ 51 w 92"/>
              <a:gd name="T23" fmla="*/ 11 h 94"/>
              <a:gd name="T24" fmla="*/ 50 w 92"/>
              <a:gd name="T25" fmla="*/ 10 h 94"/>
              <a:gd name="T26" fmla="*/ 49 w 92"/>
              <a:gd name="T27" fmla="*/ 9 h 94"/>
              <a:gd name="T28" fmla="*/ 36 w 92"/>
              <a:gd name="T29" fmla="*/ 4 h 94"/>
              <a:gd name="T30" fmla="*/ 29 w 92"/>
              <a:gd name="T31" fmla="*/ 1 h 94"/>
              <a:gd name="T32" fmla="*/ 21 w 92"/>
              <a:gd name="T33" fmla="*/ 0 h 94"/>
              <a:gd name="T34" fmla="*/ 13 w 92"/>
              <a:gd name="T35" fmla="*/ 0 h 94"/>
              <a:gd name="T36" fmla="*/ 5 w 92"/>
              <a:gd name="T37" fmla="*/ 0 h 94"/>
              <a:gd name="T38" fmla="*/ 3 w 92"/>
              <a:gd name="T39" fmla="*/ 1 h 94"/>
              <a:gd name="T40" fmla="*/ 1 w 92"/>
              <a:gd name="T41" fmla="*/ 3 h 94"/>
              <a:gd name="T42" fmla="*/ 0 w 92"/>
              <a:gd name="T43" fmla="*/ 5 h 94"/>
              <a:gd name="T44" fmla="*/ 0 w 92"/>
              <a:gd name="T45" fmla="*/ 7 h 94"/>
              <a:gd name="T46" fmla="*/ 0 w 92"/>
              <a:gd name="T47" fmla="*/ 9 h 94"/>
              <a:gd name="T48" fmla="*/ 1 w 92"/>
              <a:gd name="T49" fmla="*/ 11 h 94"/>
              <a:gd name="T50" fmla="*/ 3 w 92"/>
              <a:gd name="T51" fmla="*/ 12 h 94"/>
              <a:gd name="T52" fmla="*/ 5 w 92"/>
              <a:gd name="T53" fmla="*/ 13 h 94"/>
              <a:gd name="T54" fmla="*/ 13 w 92"/>
              <a:gd name="T55" fmla="*/ 13 h 94"/>
              <a:gd name="T56" fmla="*/ 20 w 92"/>
              <a:gd name="T57" fmla="*/ 13 h 94"/>
              <a:gd name="T58" fmla="*/ 27 w 92"/>
              <a:gd name="T59" fmla="*/ 13 h 94"/>
              <a:gd name="T60" fmla="*/ 35 w 92"/>
              <a:gd name="T61" fmla="*/ 16 h 94"/>
              <a:gd name="T62" fmla="*/ 40 w 92"/>
              <a:gd name="T63" fmla="*/ 19 h 94"/>
              <a:gd name="T64" fmla="*/ 42 w 92"/>
              <a:gd name="T65" fmla="*/ 26 h 94"/>
              <a:gd name="T66" fmla="*/ 48 w 92"/>
              <a:gd name="T67" fmla="*/ 33 h 94"/>
              <a:gd name="T68" fmla="*/ 54 w 92"/>
              <a:gd name="T69" fmla="*/ 42 h 94"/>
              <a:gd name="T70" fmla="*/ 58 w 92"/>
              <a:gd name="T71" fmla="*/ 49 h 94"/>
              <a:gd name="T72" fmla="*/ 63 w 92"/>
              <a:gd name="T73" fmla="*/ 57 h 94"/>
              <a:gd name="T74" fmla="*/ 68 w 92"/>
              <a:gd name="T75" fmla="*/ 66 h 94"/>
              <a:gd name="T76" fmla="*/ 72 w 92"/>
              <a:gd name="T77" fmla="*/ 74 h 94"/>
              <a:gd name="T78" fmla="*/ 76 w 92"/>
              <a:gd name="T79" fmla="*/ 83 h 94"/>
              <a:gd name="T80" fmla="*/ 80 w 92"/>
              <a:gd name="T81" fmla="*/ 91 h 94"/>
              <a:gd name="T82" fmla="*/ 81 w 92"/>
              <a:gd name="T83" fmla="*/ 93 h 94"/>
              <a:gd name="T84" fmla="*/ 83 w 92"/>
              <a:gd name="T85" fmla="*/ 94 h 94"/>
              <a:gd name="T86" fmla="*/ 86 w 92"/>
              <a:gd name="T87" fmla="*/ 94 h 94"/>
              <a:gd name="T88" fmla="*/ 89 w 92"/>
              <a:gd name="T89" fmla="*/ 94 h 94"/>
              <a:gd name="T90" fmla="*/ 91 w 92"/>
              <a:gd name="T91" fmla="*/ 92 h 94"/>
              <a:gd name="T92" fmla="*/ 92 w 92"/>
              <a:gd name="T93" fmla="*/ 90 h 94"/>
              <a:gd name="T94" fmla="*/ 92 w 92"/>
              <a:gd name="T95" fmla="*/ 88 h 94"/>
              <a:gd name="T96" fmla="*/ 92 w 92"/>
              <a:gd name="T97" fmla="*/ 86 h 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92" h="94">
                <a:moveTo>
                  <a:pt x="92" y="86"/>
                </a:moveTo>
                <a:lnTo>
                  <a:pt x="88" y="77"/>
                </a:lnTo>
                <a:lnTo>
                  <a:pt x="84" y="70"/>
                </a:lnTo>
                <a:lnTo>
                  <a:pt x="80" y="62"/>
                </a:lnTo>
                <a:lnTo>
                  <a:pt x="75" y="54"/>
                </a:lnTo>
                <a:lnTo>
                  <a:pt x="71" y="47"/>
                </a:lnTo>
                <a:lnTo>
                  <a:pt x="66" y="39"/>
                </a:lnTo>
                <a:lnTo>
                  <a:pt x="61" y="32"/>
                </a:lnTo>
                <a:lnTo>
                  <a:pt x="57" y="25"/>
                </a:lnTo>
                <a:lnTo>
                  <a:pt x="52" y="13"/>
                </a:lnTo>
                <a:lnTo>
                  <a:pt x="51" y="12"/>
                </a:lnTo>
                <a:lnTo>
                  <a:pt x="51" y="11"/>
                </a:lnTo>
                <a:lnTo>
                  <a:pt x="50" y="10"/>
                </a:lnTo>
                <a:lnTo>
                  <a:pt x="49" y="9"/>
                </a:lnTo>
                <a:lnTo>
                  <a:pt x="36" y="4"/>
                </a:lnTo>
                <a:lnTo>
                  <a:pt x="29" y="1"/>
                </a:lnTo>
                <a:lnTo>
                  <a:pt x="21" y="0"/>
                </a:lnTo>
                <a:lnTo>
                  <a:pt x="13" y="0"/>
                </a:lnTo>
                <a:lnTo>
                  <a:pt x="5" y="0"/>
                </a:lnTo>
                <a:lnTo>
                  <a:pt x="3" y="1"/>
                </a:lnTo>
                <a:lnTo>
                  <a:pt x="1" y="3"/>
                </a:lnTo>
                <a:lnTo>
                  <a:pt x="0" y="5"/>
                </a:lnTo>
                <a:lnTo>
                  <a:pt x="0" y="7"/>
                </a:lnTo>
                <a:lnTo>
                  <a:pt x="0" y="9"/>
                </a:lnTo>
                <a:lnTo>
                  <a:pt x="1" y="11"/>
                </a:lnTo>
                <a:lnTo>
                  <a:pt x="3" y="12"/>
                </a:lnTo>
                <a:lnTo>
                  <a:pt x="5" y="13"/>
                </a:lnTo>
                <a:lnTo>
                  <a:pt x="13" y="13"/>
                </a:lnTo>
                <a:lnTo>
                  <a:pt x="20" y="13"/>
                </a:lnTo>
                <a:lnTo>
                  <a:pt x="27" y="13"/>
                </a:lnTo>
                <a:lnTo>
                  <a:pt x="35" y="16"/>
                </a:lnTo>
                <a:lnTo>
                  <a:pt x="40" y="19"/>
                </a:lnTo>
                <a:lnTo>
                  <a:pt x="42" y="26"/>
                </a:lnTo>
                <a:lnTo>
                  <a:pt x="48" y="33"/>
                </a:lnTo>
                <a:lnTo>
                  <a:pt x="54" y="42"/>
                </a:lnTo>
                <a:lnTo>
                  <a:pt x="58" y="49"/>
                </a:lnTo>
                <a:lnTo>
                  <a:pt x="63" y="57"/>
                </a:lnTo>
                <a:lnTo>
                  <a:pt x="68" y="66"/>
                </a:lnTo>
                <a:lnTo>
                  <a:pt x="72" y="74"/>
                </a:lnTo>
                <a:lnTo>
                  <a:pt x="76" y="83"/>
                </a:lnTo>
                <a:lnTo>
                  <a:pt x="80" y="91"/>
                </a:lnTo>
                <a:lnTo>
                  <a:pt x="81" y="93"/>
                </a:lnTo>
                <a:lnTo>
                  <a:pt x="83" y="94"/>
                </a:lnTo>
                <a:lnTo>
                  <a:pt x="86" y="94"/>
                </a:lnTo>
                <a:lnTo>
                  <a:pt x="89" y="94"/>
                </a:lnTo>
                <a:lnTo>
                  <a:pt x="91" y="92"/>
                </a:lnTo>
                <a:lnTo>
                  <a:pt x="92" y="90"/>
                </a:lnTo>
                <a:lnTo>
                  <a:pt x="92" y="88"/>
                </a:lnTo>
                <a:lnTo>
                  <a:pt x="92" y="86"/>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83" name="Freeform 43"/>
          <xdr:cNvSpPr>
            <a:spLocks/>
          </xdr:cNvSpPr>
        </xdr:nvSpPr>
        <xdr:spPr bwMode="auto">
          <a:xfrm>
            <a:off x="654" y="393"/>
            <a:ext cx="25" cy="23"/>
          </a:xfrm>
          <a:custGeom>
            <a:avLst/>
            <a:gdLst>
              <a:gd name="T0" fmla="*/ 227 w 272"/>
              <a:gd name="T1" fmla="*/ 18 h 255"/>
              <a:gd name="T2" fmla="*/ 215 w 272"/>
              <a:gd name="T3" fmla="*/ 15 h 255"/>
              <a:gd name="T4" fmla="*/ 196 w 272"/>
              <a:gd name="T5" fmla="*/ 11 h 255"/>
              <a:gd name="T6" fmla="*/ 169 w 272"/>
              <a:gd name="T7" fmla="*/ 5 h 255"/>
              <a:gd name="T8" fmla="*/ 141 w 272"/>
              <a:gd name="T9" fmla="*/ 0 h 255"/>
              <a:gd name="T10" fmla="*/ 112 w 272"/>
              <a:gd name="T11" fmla="*/ 0 h 255"/>
              <a:gd name="T12" fmla="*/ 81 w 272"/>
              <a:gd name="T13" fmla="*/ 4 h 255"/>
              <a:gd name="T14" fmla="*/ 42 w 272"/>
              <a:gd name="T15" fmla="*/ 12 h 255"/>
              <a:gd name="T16" fmla="*/ 38 w 272"/>
              <a:gd name="T17" fmla="*/ 15 h 255"/>
              <a:gd name="T18" fmla="*/ 30 w 272"/>
              <a:gd name="T19" fmla="*/ 32 h 255"/>
              <a:gd name="T20" fmla="*/ 16 w 272"/>
              <a:gd name="T21" fmla="*/ 55 h 255"/>
              <a:gd name="T22" fmla="*/ 4 w 272"/>
              <a:gd name="T23" fmla="*/ 78 h 255"/>
              <a:gd name="T24" fmla="*/ 0 w 272"/>
              <a:gd name="T25" fmla="*/ 90 h 255"/>
              <a:gd name="T26" fmla="*/ 5 w 272"/>
              <a:gd name="T27" fmla="*/ 94 h 255"/>
              <a:gd name="T28" fmla="*/ 12 w 272"/>
              <a:gd name="T29" fmla="*/ 91 h 255"/>
              <a:gd name="T30" fmla="*/ 29 w 272"/>
              <a:gd name="T31" fmla="*/ 60 h 255"/>
              <a:gd name="T32" fmla="*/ 44 w 272"/>
              <a:gd name="T33" fmla="*/ 31 h 255"/>
              <a:gd name="T34" fmla="*/ 50 w 272"/>
              <a:gd name="T35" fmla="*/ 24 h 255"/>
              <a:gd name="T36" fmla="*/ 82 w 272"/>
              <a:gd name="T37" fmla="*/ 15 h 255"/>
              <a:gd name="T38" fmla="*/ 116 w 272"/>
              <a:gd name="T39" fmla="*/ 13 h 255"/>
              <a:gd name="T40" fmla="*/ 150 w 272"/>
              <a:gd name="T41" fmla="*/ 14 h 255"/>
              <a:gd name="T42" fmla="*/ 190 w 272"/>
              <a:gd name="T43" fmla="*/ 20 h 255"/>
              <a:gd name="T44" fmla="*/ 219 w 272"/>
              <a:gd name="T45" fmla="*/ 27 h 255"/>
              <a:gd name="T46" fmla="*/ 232 w 272"/>
              <a:gd name="T47" fmla="*/ 44 h 255"/>
              <a:gd name="T48" fmla="*/ 254 w 272"/>
              <a:gd name="T49" fmla="*/ 103 h 255"/>
              <a:gd name="T50" fmla="*/ 249 w 272"/>
              <a:gd name="T51" fmla="*/ 169 h 255"/>
              <a:gd name="T52" fmla="*/ 223 w 272"/>
              <a:gd name="T53" fmla="*/ 201 h 255"/>
              <a:gd name="T54" fmla="*/ 197 w 272"/>
              <a:gd name="T55" fmla="*/ 219 h 255"/>
              <a:gd name="T56" fmla="*/ 170 w 272"/>
              <a:gd name="T57" fmla="*/ 230 h 255"/>
              <a:gd name="T58" fmla="*/ 142 w 272"/>
              <a:gd name="T59" fmla="*/ 241 h 255"/>
              <a:gd name="T60" fmla="*/ 113 w 272"/>
              <a:gd name="T61" fmla="*/ 245 h 255"/>
              <a:gd name="T62" fmla="*/ 84 w 272"/>
              <a:gd name="T63" fmla="*/ 238 h 255"/>
              <a:gd name="T64" fmla="*/ 55 w 272"/>
              <a:gd name="T65" fmla="*/ 202 h 255"/>
              <a:gd name="T66" fmla="*/ 28 w 272"/>
              <a:gd name="T67" fmla="*/ 156 h 255"/>
              <a:gd name="T68" fmla="*/ 15 w 272"/>
              <a:gd name="T69" fmla="*/ 103 h 255"/>
              <a:gd name="T70" fmla="*/ 11 w 272"/>
              <a:gd name="T71" fmla="*/ 96 h 255"/>
              <a:gd name="T72" fmla="*/ 4 w 272"/>
              <a:gd name="T73" fmla="*/ 97 h 255"/>
              <a:gd name="T74" fmla="*/ 4 w 272"/>
              <a:gd name="T75" fmla="*/ 123 h 255"/>
              <a:gd name="T76" fmla="*/ 21 w 272"/>
              <a:gd name="T77" fmla="*/ 172 h 255"/>
              <a:gd name="T78" fmla="*/ 52 w 272"/>
              <a:gd name="T79" fmla="*/ 217 h 255"/>
              <a:gd name="T80" fmla="*/ 76 w 272"/>
              <a:gd name="T81" fmla="*/ 248 h 255"/>
              <a:gd name="T82" fmla="*/ 80 w 272"/>
              <a:gd name="T83" fmla="*/ 250 h 255"/>
              <a:gd name="T84" fmla="*/ 137 w 272"/>
              <a:gd name="T85" fmla="*/ 254 h 255"/>
              <a:gd name="T86" fmla="*/ 199 w 272"/>
              <a:gd name="T87" fmla="*/ 231 h 255"/>
              <a:gd name="T88" fmla="*/ 253 w 272"/>
              <a:gd name="T89" fmla="*/ 190 h 255"/>
              <a:gd name="T90" fmla="*/ 272 w 272"/>
              <a:gd name="T91" fmla="*/ 132 h 255"/>
              <a:gd name="T92" fmla="*/ 264 w 272"/>
              <a:gd name="T93" fmla="*/ 73 h 2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272" h="255">
                <a:moveTo>
                  <a:pt x="243" y="37"/>
                </a:moveTo>
                <a:lnTo>
                  <a:pt x="230" y="19"/>
                </a:lnTo>
                <a:lnTo>
                  <a:pt x="227" y="18"/>
                </a:lnTo>
                <a:lnTo>
                  <a:pt x="223" y="17"/>
                </a:lnTo>
                <a:lnTo>
                  <a:pt x="217" y="15"/>
                </a:lnTo>
                <a:lnTo>
                  <a:pt x="215" y="15"/>
                </a:lnTo>
                <a:lnTo>
                  <a:pt x="215" y="15"/>
                </a:lnTo>
                <a:lnTo>
                  <a:pt x="206" y="13"/>
                </a:lnTo>
                <a:lnTo>
                  <a:pt x="196" y="11"/>
                </a:lnTo>
                <a:lnTo>
                  <a:pt x="187" y="9"/>
                </a:lnTo>
                <a:lnTo>
                  <a:pt x="178" y="6"/>
                </a:lnTo>
                <a:lnTo>
                  <a:pt x="169" y="5"/>
                </a:lnTo>
                <a:lnTo>
                  <a:pt x="159" y="2"/>
                </a:lnTo>
                <a:lnTo>
                  <a:pt x="151" y="1"/>
                </a:lnTo>
                <a:lnTo>
                  <a:pt x="141" y="0"/>
                </a:lnTo>
                <a:lnTo>
                  <a:pt x="132" y="0"/>
                </a:lnTo>
                <a:lnTo>
                  <a:pt x="121" y="0"/>
                </a:lnTo>
                <a:lnTo>
                  <a:pt x="112" y="0"/>
                </a:lnTo>
                <a:lnTo>
                  <a:pt x="101" y="0"/>
                </a:lnTo>
                <a:lnTo>
                  <a:pt x="91" y="1"/>
                </a:lnTo>
                <a:lnTo>
                  <a:pt x="81" y="4"/>
                </a:lnTo>
                <a:lnTo>
                  <a:pt x="71" y="6"/>
                </a:lnTo>
                <a:lnTo>
                  <a:pt x="61" y="9"/>
                </a:lnTo>
                <a:lnTo>
                  <a:pt x="42" y="12"/>
                </a:lnTo>
                <a:lnTo>
                  <a:pt x="41" y="12"/>
                </a:lnTo>
                <a:lnTo>
                  <a:pt x="39" y="13"/>
                </a:lnTo>
                <a:lnTo>
                  <a:pt x="38" y="15"/>
                </a:lnTo>
                <a:lnTo>
                  <a:pt x="38" y="17"/>
                </a:lnTo>
                <a:lnTo>
                  <a:pt x="35" y="25"/>
                </a:lnTo>
                <a:lnTo>
                  <a:pt x="30" y="32"/>
                </a:lnTo>
                <a:lnTo>
                  <a:pt x="24" y="39"/>
                </a:lnTo>
                <a:lnTo>
                  <a:pt x="20" y="47"/>
                </a:lnTo>
                <a:lnTo>
                  <a:pt x="16" y="55"/>
                </a:lnTo>
                <a:lnTo>
                  <a:pt x="13" y="63"/>
                </a:lnTo>
                <a:lnTo>
                  <a:pt x="9" y="70"/>
                </a:lnTo>
                <a:lnTo>
                  <a:pt x="4" y="78"/>
                </a:lnTo>
                <a:lnTo>
                  <a:pt x="0" y="86"/>
                </a:lnTo>
                <a:lnTo>
                  <a:pt x="0" y="88"/>
                </a:lnTo>
                <a:lnTo>
                  <a:pt x="0" y="90"/>
                </a:lnTo>
                <a:lnTo>
                  <a:pt x="1" y="92"/>
                </a:lnTo>
                <a:lnTo>
                  <a:pt x="3" y="94"/>
                </a:lnTo>
                <a:lnTo>
                  <a:pt x="5" y="94"/>
                </a:lnTo>
                <a:lnTo>
                  <a:pt x="9" y="94"/>
                </a:lnTo>
                <a:lnTo>
                  <a:pt x="11" y="93"/>
                </a:lnTo>
                <a:lnTo>
                  <a:pt x="12" y="91"/>
                </a:lnTo>
                <a:lnTo>
                  <a:pt x="17" y="82"/>
                </a:lnTo>
                <a:lnTo>
                  <a:pt x="23" y="71"/>
                </a:lnTo>
                <a:lnTo>
                  <a:pt x="29" y="60"/>
                </a:lnTo>
                <a:lnTo>
                  <a:pt x="35" y="49"/>
                </a:lnTo>
                <a:lnTo>
                  <a:pt x="40" y="39"/>
                </a:lnTo>
                <a:lnTo>
                  <a:pt x="44" y="31"/>
                </a:lnTo>
                <a:lnTo>
                  <a:pt x="48" y="26"/>
                </a:lnTo>
                <a:lnTo>
                  <a:pt x="49" y="24"/>
                </a:lnTo>
                <a:lnTo>
                  <a:pt x="50" y="24"/>
                </a:lnTo>
                <a:lnTo>
                  <a:pt x="60" y="20"/>
                </a:lnTo>
                <a:lnTo>
                  <a:pt x="72" y="17"/>
                </a:lnTo>
                <a:lnTo>
                  <a:pt x="82" y="15"/>
                </a:lnTo>
                <a:lnTo>
                  <a:pt x="94" y="14"/>
                </a:lnTo>
                <a:lnTo>
                  <a:pt x="104" y="14"/>
                </a:lnTo>
                <a:lnTo>
                  <a:pt x="116" y="13"/>
                </a:lnTo>
                <a:lnTo>
                  <a:pt x="127" y="13"/>
                </a:lnTo>
                <a:lnTo>
                  <a:pt x="138" y="13"/>
                </a:lnTo>
                <a:lnTo>
                  <a:pt x="150" y="14"/>
                </a:lnTo>
                <a:lnTo>
                  <a:pt x="162" y="15"/>
                </a:lnTo>
                <a:lnTo>
                  <a:pt x="176" y="17"/>
                </a:lnTo>
                <a:lnTo>
                  <a:pt x="190" y="20"/>
                </a:lnTo>
                <a:lnTo>
                  <a:pt x="202" y="24"/>
                </a:lnTo>
                <a:lnTo>
                  <a:pt x="212" y="26"/>
                </a:lnTo>
                <a:lnTo>
                  <a:pt x="219" y="27"/>
                </a:lnTo>
                <a:lnTo>
                  <a:pt x="221" y="28"/>
                </a:lnTo>
                <a:lnTo>
                  <a:pt x="224" y="31"/>
                </a:lnTo>
                <a:lnTo>
                  <a:pt x="232" y="44"/>
                </a:lnTo>
                <a:lnTo>
                  <a:pt x="240" y="60"/>
                </a:lnTo>
                <a:lnTo>
                  <a:pt x="248" y="80"/>
                </a:lnTo>
                <a:lnTo>
                  <a:pt x="254" y="103"/>
                </a:lnTo>
                <a:lnTo>
                  <a:pt x="256" y="126"/>
                </a:lnTo>
                <a:lnTo>
                  <a:pt x="255" y="148"/>
                </a:lnTo>
                <a:lnTo>
                  <a:pt x="249" y="169"/>
                </a:lnTo>
                <a:lnTo>
                  <a:pt x="237" y="187"/>
                </a:lnTo>
                <a:lnTo>
                  <a:pt x="230" y="194"/>
                </a:lnTo>
                <a:lnTo>
                  <a:pt x="223" y="201"/>
                </a:lnTo>
                <a:lnTo>
                  <a:pt x="215" y="207"/>
                </a:lnTo>
                <a:lnTo>
                  <a:pt x="207" y="213"/>
                </a:lnTo>
                <a:lnTo>
                  <a:pt x="197" y="219"/>
                </a:lnTo>
                <a:lnTo>
                  <a:pt x="189" y="223"/>
                </a:lnTo>
                <a:lnTo>
                  <a:pt x="179" y="227"/>
                </a:lnTo>
                <a:lnTo>
                  <a:pt x="170" y="230"/>
                </a:lnTo>
                <a:lnTo>
                  <a:pt x="160" y="233"/>
                </a:lnTo>
                <a:lnTo>
                  <a:pt x="152" y="236"/>
                </a:lnTo>
                <a:lnTo>
                  <a:pt x="142" y="241"/>
                </a:lnTo>
                <a:lnTo>
                  <a:pt x="133" y="243"/>
                </a:lnTo>
                <a:lnTo>
                  <a:pt x="122" y="245"/>
                </a:lnTo>
                <a:lnTo>
                  <a:pt x="113" y="245"/>
                </a:lnTo>
                <a:lnTo>
                  <a:pt x="102" y="243"/>
                </a:lnTo>
                <a:lnTo>
                  <a:pt x="92" y="240"/>
                </a:lnTo>
                <a:lnTo>
                  <a:pt x="84" y="238"/>
                </a:lnTo>
                <a:lnTo>
                  <a:pt x="80" y="232"/>
                </a:lnTo>
                <a:lnTo>
                  <a:pt x="67" y="216"/>
                </a:lnTo>
                <a:lnTo>
                  <a:pt x="55" y="202"/>
                </a:lnTo>
                <a:lnTo>
                  <a:pt x="44" y="187"/>
                </a:lnTo>
                <a:lnTo>
                  <a:pt x="35" y="172"/>
                </a:lnTo>
                <a:lnTo>
                  <a:pt x="28" y="156"/>
                </a:lnTo>
                <a:lnTo>
                  <a:pt x="21" y="141"/>
                </a:lnTo>
                <a:lnTo>
                  <a:pt x="17" y="123"/>
                </a:lnTo>
                <a:lnTo>
                  <a:pt x="15" y="103"/>
                </a:lnTo>
                <a:lnTo>
                  <a:pt x="14" y="99"/>
                </a:lnTo>
                <a:lnTo>
                  <a:pt x="13" y="97"/>
                </a:lnTo>
                <a:lnTo>
                  <a:pt x="11" y="96"/>
                </a:lnTo>
                <a:lnTo>
                  <a:pt x="9" y="96"/>
                </a:lnTo>
                <a:lnTo>
                  <a:pt x="6" y="96"/>
                </a:lnTo>
                <a:lnTo>
                  <a:pt x="4" y="97"/>
                </a:lnTo>
                <a:lnTo>
                  <a:pt x="3" y="99"/>
                </a:lnTo>
                <a:lnTo>
                  <a:pt x="2" y="103"/>
                </a:lnTo>
                <a:lnTo>
                  <a:pt x="4" y="123"/>
                </a:lnTo>
                <a:lnTo>
                  <a:pt x="9" y="141"/>
                </a:lnTo>
                <a:lnTo>
                  <a:pt x="14" y="156"/>
                </a:lnTo>
                <a:lnTo>
                  <a:pt x="21" y="172"/>
                </a:lnTo>
                <a:lnTo>
                  <a:pt x="30" y="188"/>
                </a:lnTo>
                <a:lnTo>
                  <a:pt x="40" y="203"/>
                </a:lnTo>
                <a:lnTo>
                  <a:pt x="52" y="217"/>
                </a:lnTo>
                <a:lnTo>
                  <a:pt x="64" y="232"/>
                </a:lnTo>
                <a:lnTo>
                  <a:pt x="75" y="247"/>
                </a:lnTo>
                <a:lnTo>
                  <a:pt x="76" y="248"/>
                </a:lnTo>
                <a:lnTo>
                  <a:pt x="78" y="249"/>
                </a:lnTo>
                <a:lnTo>
                  <a:pt x="79" y="250"/>
                </a:lnTo>
                <a:lnTo>
                  <a:pt x="80" y="250"/>
                </a:lnTo>
                <a:lnTo>
                  <a:pt x="93" y="253"/>
                </a:lnTo>
                <a:lnTo>
                  <a:pt x="115" y="255"/>
                </a:lnTo>
                <a:lnTo>
                  <a:pt x="137" y="254"/>
                </a:lnTo>
                <a:lnTo>
                  <a:pt x="158" y="249"/>
                </a:lnTo>
                <a:lnTo>
                  <a:pt x="179" y="241"/>
                </a:lnTo>
                <a:lnTo>
                  <a:pt x="199" y="231"/>
                </a:lnTo>
                <a:lnTo>
                  <a:pt x="218" y="219"/>
                </a:lnTo>
                <a:lnTo>
                  <a:pt x="236" y="205"/>
                </a:lnTo>
                <a:lnTo>
                  <a:pt x="253" y="190"/>
                </a:lnTo>
                <a:lnTo>
                  <a:pt x="263" y="171"/>
                </a:lnTo>
                <a:lnTo>
                  <a:pt x="269" y="151"/>
                </a:lnTo>
                <a:lnTo>
                  <a:pt x="272" y="132"/>
                </a:lnTo>
                <a:lnTo>
                  <a:pt x="272" y="112"/>
                </a:lnTo>
                <a:lnTo>
                  <a:pt x="269" y="92"/>
                </a:lnTo>
                <a:lnTo>
                  <a:pt x="264" y="73"/>
                </a:lnTo>
                <a:lnTo>
                  <a:pt x="254" y="54"/>
                </a:lnTo>
                <a:lnTo>
                  <a:pt x="243" y="37"/>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84" name="Freeform 44"/>
          <xdr:cNvSpPr>
            <a:spLocks/>
          </xdr:cNvSpPr>
        </xdr:nvSpPr>
        <xdr:spPr bwMode="auto">
          <a:xfrm>
            <a:off x="618" y="365"/>
            <a:ext cx="16" cy="11"/>
          </a:xfrm>
          <a:custGeom>
            <a:avLst/>
            <a:gdLst>
              <a:gd name="T0" fmla="*/ 117 w 176"/>
              <a:gd name="T1" fmla="*/ 9 h 120"/>
              <a:gd name="T2" fmla="*/ 110 w 176"/>
              <a:gd name="T3" fmla="*/ 4 h 120"/>
              <a:gd name="T4" fmla="*/ 102 w 176"/>
              <a:gd name="T5" fmla="*/ 2 h 120"/>
              <a:gd name="T6" fmla="*/ 94 w 176"/>
              <a:gd name="T7" fmla="*/ 1 h 120"/>
              <a:gd name="T8" fmla="*/ 84 w 176"/>
              <a:gd name="T9" fmla="*/ 0 h 120"/>
              <a:gd name="T10" fmla="*/ 75 w 176"/>
              <a:gd name="T11" fmla="*/ 1 h 120"/>
              <a:gd name="T12" fmla="*/ 65 w 176"/>
              <a:gd name="T13" fmla="*/ 3 h 120"/>
              <a:gd name="T14" fmla="*/ 55 w 176"/>
              <a:gd name="T15" fmla="*/ 6 h 120"/>
              <a:gd name="T16" fmla="*/ 45 w 176"/>
              <a:gd name="T17" fmla="*/ 9 h 120"/>
              <a:gd name="T18" fmla="*/ 40 w 176"/>
              <a:gd name="T19" fmla="*/ 13 h 120"/>
              <a:gd name="T20" fmla="*/ 34 w 176"/>
              <a:gd name="T21" fmla="*/ 17 h 120"/>
              <a:gd name="T22" fmla="*/ 29 w 176"/>
              <a:gd name="T23" fmla="*/ 22 h 120"/>
              <a:gd name="T24" fmla="*/ 23 w 176"/>
              <a:gd name="T25" fmla="*/ 28 h 120"/>
              <a:gd name="T26" fmla="*/ 18 w 176"/>
              <a:gd name="T27" fmla="*/ 33 h 120"/>
              <a:gd name="T28" fmla="*/ 12 w 176"/>
              <a:gd name="T29" fmla="*/ 38 h 120"/>
              <a:gd name="T30" fmla="*/ 6 w 176"/>
              <a:gd name="T31" fmla="*/ 42 h 120"/>
              <a:gd name="T32" fmla="*/ 0 w 176"/>
              <a:gd name="T33" fmla="*/ 47 h 120"/>
              <a:gd name="T34" fmla="*/ 9 w 176"/>
              <a:gd name="T35" fmla="*/ 59 h 120"/>
              <a:gd name="T36" fmla="*/ 11 w 176"/>
              <a:gd name="T37" fmla="*/ 77 h 120"/>
              <a:gd name="T38" fmla="*/ 15 w 176"/>
              <a:gd name="T39" fmla="*/ 94 h 120"/>
              <a:gd name="T40" fmla="*/ 23 w 176"/>
              <a:gd name="T41" fmla="*/ 107 h 120"/>
              <a:gd name="T42" fmla="*/ 34 w 176"/>
              <a:gd name="T43" fmla="*/ 113 h 120"/>
              <a:gd name="T44" fmla="*/ 49 w 176"/>
              <a:gd name="T45" fmla="*/ 117 h 120"/>
              <a:gd name="T46" fmla="*/ 63 w 176"/>
              <a:gd name="T47" fmla="*/ 119 h 120"/>
              <a:gd name="T48" fmla="*/ 79 w 176"/>
              <a:gd name="T49" fmla="*/ 120 h 120"/>
              <a:gd name="T50" fmla="*/ 95 w 176"/>
              <a:gd name="T51" fmla="*/ 119 h 120"/>
              <a:gd name="T52" fmla="*/ 111 w 176"/>
              <a:gd name="T53" fmla="*/ 116 h 120"/>
              <a:gd name="T54" fmla="*/ 126 w 176"/>
              <a:gd name="T55" fmla="*/ 110 h 120"/>
              <a:gd name="T56" fmla="*/ 139 w 176"/>
              <a:gd name="T57" fmla="*/ 100 h 120"/>
              <a:gd name="T58" fmla="*/ 151 w 176"/>
              <a:gd name="T59" fmla="*/ 88 h 120"/>
              <a:gd name="T60" fmla="*/ 155 w 176"/>
              <a:gd name="T61" fmla="*/ 85 h 120"/>
              <a:gd name="T62" fmla="*/ 162 w 176"/>
              <a:gd name="T63" fmla="*/ 81 h 120"/>
              <a:gd name="T64" fmla="*/ 169 w 176"/>
              <a:gd name="T65" fmla="*/ 80 h 120"/>
              <a:gd name="T66" fmla="*/ 176 w 176"/>
              <a:gd name="T67" fmla="*/ 79 h 120"/>
              <a:gd name="T68" fmla="*/ 171 w 176"/>
              <a:gd name="T69" fmla="*/ 69 h 120"/>
              <a:gd name="T70" fmla="*/ 166 w 176"/>
              <a:gd name="T71" fmla="*/ 58 h 120"/>
              <a:gd name="T72" fmla="*/ 158 w 176"/>
              <a:gd name="T73" fmla="*/ 48 h 120"/>
              <a:gd name="T74" fmla="*/ 152 w 176"/>
              <a:gd name="T75" fmla="*/ 38 h 120"/>
              <a:gd name="T76" fmla="*/ 143 w 176"/>
              <a:gd name="T77" fmla="*/ 29 h 120"/>
              <a:gd name="T78" fmla="*/ 135 w 176"/>
              <a:gd name="T79" fmla="*/ 21 h 120"/>
              <a:gd name="T80" fmla="*/ 127 w 176"/>
              <a:gd name="T81" fmla="*/ 14 h 120"/>
              <a:gd name="T82" fmla="*/ 117 w 176"/>
              <a:gd name="T83" fmla="*/ 9 h 1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76" h="120">
                <a:moveTo>
                  <a:pt x="117" y="9"/>
                </a:moveTo>
                <a:lnTo>
                  <a:pt x="110" y="4"/>
                </a:lnTo>
                <a:lnTo>
                  <a:pt x="102" y="2"/>
                </a:lnTo>
                <a:lnTo>
                  <a:pt x="94" y="1"/>
                </a:lnTo>
                <a:lnTo>
                  <a:pt x="84" y="0"/>
                </a:lnTo>
                <a:lnTo>
                  <a:pt x="75" y="1"/>
                </a:lnTo>
                <a:lnTo>
                  <a:pt x="65" y="3"/>
                </a:lnTo>
                <a:lnTo>
                  <a:pt x="55" y="6"/>
                </a:lnTo>
                <a:lnTo>
                  <a:pt x="45" y="9"/>
                </a:lnTo>
                <a:lnTo>
                  <a:pt x="40" y="13"/>
                </a:lnTo>
                <a:lnTo>
                  <a:pt x="34" y="17"/>
                </a:lnTo>
                <a:lnTo>
                  <a:pt x="29" y="22"/>
                </a:lnTo>
                <a:lnTo>
                  <a:pt x="23" y="28"/>
                </a:lnTo>
                <a:lnTo>
                  <a:pt x="18" y="33"/>
                </a:lnTo>
                <a:lnTo>
                  <a:pt x="12" y="38"/>
                </a:lnTo>
                <a:lnTo>
                  <a:pt x="6" y="42"/>
                </a:lnTo>
                <a:lnTo>
                  <a:pt x="0" y="47"/>
                </a:lnTo>
                <a:lnTo>
                  <a:pt x="9" y="59"/>
                </a:lnTo>
                <a:lnTo>
                  <a:pt x="11" y="77"/>
                </a:lnTo>
                <a:lnTo>
                  <a:pt x="15" y="94"/>
                </a:lnTo>
                <a:lnTo>
                  <a:pt x="23" y="107"/>
                </a:lnTo>
                <a:lnTo>
                  <a:pt x="34" y="113"/>
                </a:lnTo>
                <a:lnTo>
                  <a:pt x="49" y="117"/>
                </a:lnTo>
                <a:lnTo>
                  <a:pt x="63" y="119"/>
                </a:lnTo>
                <a:lnTo>
                  <a:pt x="79" y="120"/>
                </a:lnTo>
                <a:lnTo>
                  <a:pt x="95" y="119"/>
                </a:lnTo>
                <a:lnTo>
                  <a:pt x="111" y="116"/>
                </a:lnTo>
                <a:lnTo>
                  <a:pt x="126" y="110"/>
                </a:lnTo>
                <a:lnTo>
                  <a:pt x="139" y="100"/>
                </a:lnTo>
                <a:lnTo>
                  <a:pt x="151" y="88"/>
                </a:lnTo>
                <a:lnTo>
                  <a:pt x="155" y="85"/>
                </a:lnTo>
                <a:lnTo>
                  <a:pt x="162" y="81"/>
                </a:lnTo>
                <a:lnTo>
                  <a:pt x="169" y="80"/>
                </a:lnTo>
                <a:lnTo>
                  <a:pt x="176" y="79"/>
                </a:lnTo>
                <a:lnTo>
                  <a:pt x="171" y="69"/>
                </a:lnTo>
                <a:lnTo>
                  <a:pt x="166" y="58"/>
                </a:lnTo>
                <a:lnTo>
                  <a:pt x="158" y="48"/>
                </a:lnTo>
                <a:lnTo>
                  <a:pt x="152" y="38"/>
                </a:lnTo>
                <a:lnTo>
                  <a:pt x="143" y="29"/>
                </a:lnTo>
                <a:lnTo>
                  <a:pt x="135" y="21"/>
                </a:lnTo>
                <a:lnTo>
                  <a:pt x="127" y="14"/>
                </a:lnTo>
                <a:lnTo>
                  <a:pt x="117" y="9"/>
                </a:lnTo>
                <a:close/>
              </a:path>
            </a:pathLst>
          </a:custGeom>
          <a:solidFill>
            <a:srgbClr val="FFCC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85" name="Freeform 45"/>
          <xdr:cNvSpPr>
            <a:spLocks/>
          </xdr:cNvSpPr>
        </xdr:nvSpPr>
        <xdr:spPr bwMode="auto">
          <a:xfrm>
            <a:off x="663" y="367"/>
            <a:ext cx="7" cy="6"/>
          </a:xfrm>
          <a:custGeom>
            <a:avLst/>
            <a:gdLst>
              <a:gd name="T0" fmla="*/ 0 w 85"/>
              <a:gd name="T1" fmla="*/ 25 h 72"/>
              <a:gd name="T2" fmla="*/ 3 w 85"/>
              <a:gd name="T3" fmla="*/ 16 h 72"/>
              <a:gd name="T4" fmla="*/ 9 w 85"/>
              <a:gd name="T5" fmla="*/ 11 h 72"/>
              <a:gd name="T6" fmla="*/ 18 w 85"/>
              <a:gd name="T7" fmla="*/ 9 h 72"/>
              <a:gd name="T8" fmla="*/ 25 w 85"/>
              <a:gd name="T9" fmla="*/ 8 h 72"/>
              <a:gd name="T10" fmla="*/ 32 w 85"/>
              <a:gd name="T11" fmla="*/ 5 h 72"/>
              <a:gd name="T12" fmla="*/ 39 w 85"/>
              <a:gd name="T13" fmla="*/ 3 h 72"/>
              <a:gd name="T14" fmla="*/ 46 w 85"/>
              <a:gd name="T15" fmla="*/ 1 h 72"/>
              <a:gd name="T16" fmla="*/ 54 w 85"/>
              <a:gd name="T17" fmla="*/ 0 h 72"/>
              <a:gd name="T18" fmla="*/ 61 w 85"/>
              <a:gd name="T19" fmla="*/ 1 h 72"/>
              <a:gd name="T20" fmla="*/ 67 w 85"/>
              <a:gd name="T21" fmla="*/ 2 h 72"/>
              <a:gd name="T22" fmla="*/ 74 w 85"/>
              <a:gd name="T23" fmla="*/ 4 h 72"/>
              <a:gd name="T24" fmla="*/ 79 w 85"/>
              <a:gd name="T25" fmla="*/ 8 h 72"/>
              <a:gd name="T26" fmla="*/ 84 w 85"/>
              <a:gd name="T27" fmla="*/ 18 h 72"/>
              <a:gd name="T28" fmla="*/ 85 w 85"/>
              <a:gd name="T29" fmla="*/ 31 h 72"/>
              <a:gd name="T30" fmla="*/ 84 w 85"/>
              <a:gd name="T31" fmla="*/ 45 h 72"/>
              <a:gd name="T32" fmla="*/ 79 w 85"/>
              <a:gd name="T33" fmla="*/ 57 h 72"/>
              <a:gd name="T34" fmla="*/ 74 w 85"/>
              <a:gd name="T35" fmla="*/ 64 h 72"/>
              <a:gd name="T36" fmla="*/ 66 w 85"/>
              <a:gd name="T37" fmla="*/ 68 h 72"/>
              <a:gd name="T38" fmla="*/ 59 w 85"/>
              <a:gd name="T39" fmla="*/ 71 h 72"/>
              <a:gd name="T40" fmla="*/ 51 w 85"/>
              <a:gd name="T41" fmla="*/ 72 h 72"/>
              <a:gd name="T42" fmla="*/ 41 w 85"/>
              <a:gd name="T43" fmla="*/ 71 h 72"/>
              <a:gd name="T44" fmla="*/ 32 w 85"/>
              <a:gd name="T45" fmla="*/ 70 h 72"/>
              <a:gd name="T46" fmla="*/ 22 w 85"/>
              <a:gd name="T47" fmla="*/ 68 h 72"/>
              <a:gd name="T48" fmla="*/ 13 w 85"/>
              <a:gd name="T49" fmla="*/ 65 h 72"/>
              <a:gd name="T50" fmla="*/ 5 w 85"/>
              <a:gd name="T51" fmla="*/ 60 h 72"/>
              <a:gd name="T52" fmla="*/ 2 w 85"/>
              <a:gd name="T53" fmla="*/ 50 h 72"/>
              <a:gd name="T54" fmla="*/ 0 w 85"/>
              <a:gd name="T55" fmla="*/ 37 h 72"/>
              <a:gd name="T56" fmla="*/ 0 w 85"/>
              <a:gd name="T57" fmla="*/ 25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85" h="72">
                <a:moveTo>
                  <a:pt x="0" y="25"/>
                </a:moveTo>
                <a:lnTo>
                  <a:pt x="3" y="16"/>
                </a:lnTo>
                <a:lnTo>
                  <a:pt x="9" y="11"/>
                </a:lnTo>
                <a:lnTo>
                  <a:pt x="18" y="9"/>
                </a:lnTo>
                <a:lnTo>
                  <a:pt x="25" y="8"/>
                </a:lnTo>
                <a:lnTo>
                  <a:pt x="32" y="5"/>
                </a:lnTo>
                <a:lnTo>
                  <a:pt x="39" y="3"/>
                </a:lnTo>
                <a:lnTo>
                  <a:pt x="46" y="1"/>
                </a:lnTo>
                <a:lnTo>
                  <a:pt x="54" y="0"/>
                </a:lnTo>
                <a:lnTo>
                  <a:pt x="61" y="1"/>
                </a:lnTo>
                <a:lnTo>
                  <a:pt x="67" y="2"/>
                </a:lnTo>
                <a:lnTo>
                  <a:pt x="74" y="4"/>
                </a:lnTo>
                <a:lnTo>
                  <a:pt x="79" y="8"/>
                </a:lnTo>
                <a:lnTo>
                  <a:pt x="84" y="18"/>
                </a:lnTo>
                <a:lnTo>
                  <a:pt x="85" y="31"/>
                </a:lnTo>
                <a:lnTo>
                  <a:pt x="84" y="45"/>
                </a:lnTo>
                <a:lnTo>
                  <a:pt x="79" y="57"/>
                </a:lnTo>
                <a:lnTo>
                  <a:pt x="74" y="64"/>
                </a:lnTo>
                <a:lnTo>
                  <a:pt x="66" y="68"/>
                </a:lnTo>
                <a:lnTo>
                  <a:pt x="59" y="71"/>
                </a:lnTo>
                <a:lnTo>
                  <a:pt x="51" y="72"/>
                </a:lnTo>
                <a:lnTo>
                  <a:pt x="41" y="71"/>
                </a:lnTo>
                <a:lnTo>
                  <a:pt x="32" y="70"/>
                </a:lnTo>
                <a:lnTo>
                  <a:pt x="22" y="68"/>
                </a:lnTo>
                <a:lnTo>
                  <a:pt x="13" y="65"/>
                </a:lnTo>
                <a:lnTo>
                  <a:pt x="5" y="60"/>
                </a:lnTo>
                <a:lnTo>
                  <a:pt x="2" y="50"/>
                </a:lnTo>
                <a:lnTo>
                  <a:pt x="0" y="37"/>
                </a:lnTo>
                <a:lnTo>
                  <a:pt x="0" y="25"/>
                </a:lnTo>
                <a:close/>
              </a:path>
            </a:pathLst>
          </a:custGeom>
          <a:solidFill>
            <a:srgbClr val="FFCC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86" name="Freeform 46"/>
          <xdr:cNvSpPr>
            <a:spLocks/>
          </xdr:cNvSpPr>
        </xdr:nvSpPr>
        <xdr:spPr bwMode="auto">
          <a:xfrm>
            <a:off x="627" y="367"/>
            <a:ext cx="3" cy="3"/>
          </a:xfrm>
          <a:custGeom>
            <a:avLst/>
            <a:gdLst>
              <a:gd name="T0" fmla="*/ 18 w 36"/>
              <a:gd name="T1" fmla="*/ 35 h 35"/>
              <a:gd name="T2" fmla="*/ 24 w 36"/>
              <a:gd name="T3" fmla="*/ 34 h 35"/>
              <a:gd name="T4" fmla="*/ 30 w 36"/>
              <a:gd name="T5" fmla="*/ 30 h 35"/>
              <a:gd name="T6" fmla="*/ 35 w 36"/>
              <a:gd name="T7" fmla="*/ 25 h 35"/>
              <a:gd name="T8" fmla="*/ 36 w 36"/>
              <a:gd name="T9" fmla="*/ 17 h 35"/>
              <a:gd name="T10" fmla="*/ 35 w 36"/>
              <a:gd name="T11" fmla="*/ 11 h 35"/>
              <a:gd name="T12" fmla="*/ 30 w 36"/>
              <a:gd name="T13" fmla="*/ 5 h 35"/>
              <a:gd name="T14" fmla="*/ 24 w 36"/>
              <a:gd name="T15" fmla="*/ 1 h 35"/>
              <a:gd name="T16" fmla="*/ 18 w 36"/>
              <a:gd name="T17" fmla="*/ 0 h 35"/>
              <a:gd name="T18" fmla="*/ 11 w 36"/>
              <a:gd name="T19" fmla="*/ 1 h 35"/>
              <a:gd name="T20" fmla="*/ 5 w 36"/>
              <a:gd name="T21" fmla="*/ 5 h 35"/>
              <a:gd name="T22" fmla="*/ 1 w 36"/>
              <a:gd name="T23" fmla="*/ 11 h 35"/>
              <a:gd name="T24" fmla="*/ 0 w 36"/>
              <a:gd name="T25" fmla="*/ 17 h 35"/>
              <a:gd name="T26" fmla="*/ 1 w 36"/>
              <a:gd name="T27" fmla="*/ 25 h 35"/>
              <a:gd name="T28" fmla="*/ 5 w 36"/>
              <a:gd name="T29" fmla="*/ 30 h 35"/>
              <a:gd name="T30" fmla="*/ 11 w 36"/>
              <a:gd name="T31" fmla="*/ 34 h 35"/>
              <a:gd name="T32" fmla="*/ 18 w 36"/>
              <a:gd name="T33" fmla="*/ 35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36" h="35">
                <a:moveTo>
                  <a:pt x="18" y="35"/>
                </a:moveTo>
                <a:lnTo>
                  <a:pt x="24" y="34"/>
                </a:lnTo>
                <a:lnTo>
                  <a:pt x="30" y="30"/>
                </a:lnTo>
                <a:lnTo>
                  <a:pt x="35" y="25"/>
                </a:lnTo>
                <a:lnTo>
                  <a:pt x="36" y="17"/>
                </a:lnTo>
                <a:lnTo>
                  <a:pt x="35" y="11"/>
                </a:lnTo>
                <a:lnTo>
                  <a:pt x="30" y="5"/>
                </a:lnTo>
                <a:lnTo>
                  <a:pt x="24" y="1"/>
                </a:lnTo>
                <a:lnTo>
                  <a:pt x="18" y="0"/>
                </a:lnTo>
                <a:lnTo>
                  <a:pt x="11" y="1"/>
                </a:lnTo>
                <a:lnTo>
                  <a:pt x="5" y="5"/>
                </a:lnTo>
                <a:lnTo>
                  <a:pt x="1" y="11"/>
                </a:lnTo>
                <a:lnTo>
                  <a:pt x="0" y="17"/>
                </a:lnTo>
                <a:lnTo>
                  <a:pt x="1" y="25"/>
                </a:lnTo>
                <a:lnTo>
                  <a:pt x="5" y="30"/>
                </a:lnTo>
                <a:lnTo>
                  <a:pt x="11" y="34"/>
                </a:lnTo>
                <a:lnTo>
                  <a:pt x="18" y="35"/>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87" name="Freeform 47"/>
          <xdr:cNvSpPr>
            <a:spLocks/>
          </xdr:cNvSpPr>
        </xdr:nvSpPr>
        <xdr:spPr bwMode="auto">
          <a:xfrm>
            <a:off x="666" y="368"/>
            <a:ext cx="3" cy="2"/>
          </a:xfrm>
          <a:custGeom>
            <a:avLst/>
            <a:gdLst>
              <a:gd name="T0" fmla="*/ 18 w 36"/>
              <a:gd name="T1" fmla="*/ 30 h 30"/>
              <a:gd name="T2" fmla="*/ 24 w 36"/>
              <a:gd name="T3" fmla="*/ 28 h 30"/>
              <a:gd name="T4" fmla="*/ 31 w 36"/>
              <a:gd name="T5" fmla="*/ 25 h 30"/>
              <a:gd name="T6" fmla="*/ 35 w 36"/>
              <a:gd name="T7" fmla="*/ 21 h 30"/>
              <a:gd name="T8" fmla="*/ 36 w 36"/>
              <a:gd name="T9" fmla="*/ 15 h 30"/>
              <a:gd name="T10" fmla="*/ 35 w 36"/>
              <a:gd name="T11" fmla="*/ 8 h 30"/>
              <a:gd name="T12" fmla="*/ 31 w 36"/>
              <a:gd name="T13" fmla="*/ 4 h 30"/>
              <a:gd name="T14" fmla="*/ 24 w 36"/>
              <a:gd name="T15" fmla="*/ 1 h 30"/>
              <a:gd name="T16" fmla="*/ 18 w 36"/>
              <a:gd name="T17" fmla="*/ 0 h 30"/>
              <a:gd name="T18" fmla="*/ 12 w 36"/>
              <a:gd name="T19" fmla="*/ 1 h 30"/>
              <a:gd name="T20" fmla="*/ 5 w 36"/>
              <a:gd name="T21" fmla="*/ 4 h 30"/>
              <a:gd name="T22" fmla="*/ 1 w 36"/>
              <a:gd name="T23" fmla="*/ 8 h 30"/>
              <a:gd name="T24" fmla="*/ 0 w 36"/>
              <a:gd name="T25" fmla="*/ 15 h 30"/>
              <a:gd name="T26" fmla="*/ 1 w 36"/>
              <a:gd name="T27" fmla="*/ 21 h 30"/>
              <a:gd name="T28" fmla="*/ 5 w 36"/>
              <a:gd name="T29" fmla="*/ 25 h 30"/>
              <a:gd name="T30" fmla="*/ 12 w 36"/>
              <a:gd name="T31" fmla="*/ 28 h 30"/>
              <a:gd name="T32" fmla="*/ 18 w 36"/>
              <a:gd name="T33" fmla="*/ 3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36" h="30">
                <a:moveTo>
                  <a:pt x="18" y="30"/>
                </a:moveTo>
                <a:lnTo>
                  <a:pt x="24" y="28"/>
                </a:lnTo>
                <a:lnTo>
                  <a:pt x="31" y="25"/>
                </a:lnTo>
                <a:lnTo>
                  <a:pt x="35" y="21"/>
                </a:lnTo>
                <a:lnTo>
                  <a:pt x="36" y="15"/>
                </a:lnTo>
                <a:lnTo>
                  <a:pt x="35" y="8"/>
                </a:lnTo>
                <a:lnTo>
                  <a:pt x="31" y="4"/>
                </a:lnTo>
                <a:lnTo>
                  <a:pt x="24" y="1"/>
                </a:lnTo>
                <a:lnTo>
                  <a:pt x="18" y="0"/>
                </a:lnTo>
                <a:lnTo>
                  <a:pt x="12" y="1"/>
                </a:lnTo>
                <a:lnTo>
                  <a:pt x="5" y="4"/>
                </a:lnTo>
                <a:lnTo>
                  <a:pt x="1" y="8"/>
                </a:lnTo>
                <a:lnTo>
                  <a:pt x="0" y="15"/>
                </a:lnTo>
                <a:lnTo>
                  <a:pt x="1" y="21"/>
                </a:lnTo>
                <a:lnTo>
                  <a:pt x="5" y="25"/>
                </a:lnTo>
                <a:lnTo>
                  <a:pt x="12" y="28"/>
                </a:lnTo>
                <a:lnTo>
                  <a:pt x="18" y="30"/>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95" name="Freeform 55"/>
          <xdr:cNvSpPr>
            <a:spLocks/>
          </xdr:cNvSpPr>
        </xdr:nvSpPr>
        <xdr:spPr bwMode="auto">
          <a:xfrm>
            <a:off x="556" y="335"/>
            <a:ext cx="10" cy="10"/>
          </a:xfrm>
          <a:custGeom>
            <a:avLst/>
            <a:gdLst>
              <a:gd name="T0" fmla="*/ 23 w 107"/>
              <a:gd name="T1" fmla="*/ 104 h 104"/>
              <a:gd name="T2" fmla="*/ 56 w 107"/>
              <a:gd name="T3" fmla="*/ 85 h 104"/>
              <a:gd name="T4" fmla="*/ 89 w 107"/>
              <a:gd name="T5" fmla="*/ 102 h 104"/>
              <a:gd name="T6" fmla="*/ 82 w 107"/>
              <a:gd name="T7" fmla="*/ 65 h 104"/>
              <a:gd name="T8" fmla="*/ 107 w 107"/>
              <a:gd name="T9" fmla="*/ 38 h 104"/>
              <a:gd name="T10" fmla="*/ 70 w 107"/>
              <a:gd name="T11" fmla="*/ 33 h 104"/>
              <a:gd name="T12" fmla="*/ 53 w 107"/>
              <a:gd name="T13" fmla="*/ 0 h 104"/>
              <a:gd name="T14" fmla="*/ 37 w 107"/>
              <a:gd name="T15" fmla="*/ 34 h 104"/>
              <a:gd name="T16" fmla="*/ 0 w 107"/>
              <a:gd name="T17" fmla="*/ 42 h 104"/>
              <a:gd name="T18" fmla="*/ 27 w 107"/>
              <a:gd name="T19" fmla="*/ 67 h 104"/>
              <a:gd name="T20" fmla="*/ 23 w 107"/>
              <a:gd name="T21" fmla="*/ 104 h 1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07" h="104">
                <a:moveTo>
                  <a:pt x="23" y="104"/>
                </a:moveTo>
                <a:lnTo>
                  <a:pt x="56" y="85"/>
                </a:lnTo>
                <a:lnTo>
                  <a:pt x="89" y="102"/>
                </a:lnTo>
                <a:lnTo>
                  <a:pt x="82" y="65"/>
                </a:lnTo>
                <a:lnTo>
                  <a:pt x="107" y="38"/>
                </a:lnTo>
                <a:lnTo>
                  <a:pt x="70" y="33"/>
                </a:lnTo>
                <a:lnTo>
                  <a:pt x="53" y="0"/>
                </a:lnTo>
                <a:lnTo>
                  <a:pt x="37" y="34"/>
                </a:lnTo>
                <a:lnTo>
                  <a:pt x="0" y="42"/>
                </a:lnTo>
                <a:lnTo>
                  <a:pt x="27" y="67"/>
                </a:lnTo>
                <a:lnTo>
                  <a:pt x="23" y="104"/>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99" name="Freeform 59"/>
          <xdr:cNvSpPr>
            <a:spLocks/>
          </xdr:cNvSpPr>
        </xdr:nvSpPr>
        <xdr:spPr bwMode="auto">
          <a:xfrm>
            <a:off x="706" y="409"/>
            <a:ext cx="18" cy="19"/>
          </a:xfrm>
          <a:custGeom>
            <a:avLst/>
            <a:gdLst>
              <a:gd name="T0" fmla="*/ 6 w 199"/>
              <a:gd name="T1" fmla="*/ 173 h 207"/>
              <a:gd name="T2" fmla="*/ 76 w 199"/>
              <a:gd name="T3" fmla="*/ 157 h 207"/>
              <a:gd name="T4" fmla="*/ 129 w 199"/>
              <a:gd name="T5" fmla="*/ 207 h 207"/>
              <a:gd name="T6" fmla="*/ 136 w 199"/>
              <a:gd name="T7" fmla="*/ 134 h 207"/>
              <a:gd name="T8" fmla="*/ 199 w 199"/>
              <a:gd name="T9" fmla="*/ 100 h 207"/>
              <a:gd name="T10" fmla="*/ 132 w 199"/>
              <a:gd name="T11" fmla="*/ 71 h 207"/>
              <a:gd name="T12" fmla="*/ 119 w 199"/>
              <a:gd name="T13" fmla="*/ 0 h 207"/>
              <a:gd name="T14" fmla="*/ 71 w 199"/>
              <a:gd name="T15" fmla="*/ 54 h 207"/>
              <a:gd name="T16" fmla="*/ 0 w 199"/>
              <a:gd name="T17" fmla="*/ 46 h 207"/>
              <a:gd name="T18" fmla="*/ 36 w 199"/>
              <a:gd name="T19" fmla="*/ 108 h 207"/>
              <a:gd name="T20" fmla="*/ 6 w 199"/>
              <a:gd name="T21" fmla="*/ 173 h 2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99" h="207">
                <a:moveTo>
                  <a:pt x="6" y="173"/>
                </a:moveTo>
                <a:lnTo>
                  <a:pt x="76" y="157"/>
                </a:lnTo>
                <a:lnTo>
                  <a:pt x="129" y="207"/>
                </a:lnTo>
                <a:lnTo>
                  <a:pt x="136" y="134"/>
                </a:lnTo>
                <a:lnTo>
                  <a:pt x="199" y="100"/>
                </a:lnTo>
                <a:lnTo>
                  <a:pt x="132" y="71"/>
                </a:lnTo>
                <a:lnTo>
                  <a:pt x="119" y="0"/>
                </a:lnTo>
                <a:lnTo>
                  <a:pt x="71" y="54"/>
                </a:lnTo>
                <a:lnTo>
                  <a:pt x="0" y="46"/>
                </a:lnTo>
                <a:lnTo>
                  <a:pt x="36" y="108"/>
                </a:lnTo>
                <a:lnTo>
                  <a:pt x="6" y="173"/>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02" name="Freeform 62"/>
          <xdr:cNvSpPr>
            <a:spLocks/>
          </xdr:cNvSpPr>
        </xdr:nvSpPr>
        <xdr:spPr bwMode="auto">
          <a:xfrm>
            <a:off x="701" y="389"/>
            <a:ext cx="15" cy="15"/>
          </a:xfrm>
          <a:custGeom>
            <a:avLst/>
            <a:gdLst>
              <a:gd name="T0" fmla="*/ 0 w 167"/>
              <a:gd name="T1" fmla="*/ 99 h 162"/>
              <a:gd name="T2" fmla="*/ 57 w 167"/>
              <a:gd name="T3" fmla="*/ 108 h 162"/>
              <a:gd name="T4" fmla="*/ 83 w 167"/>
              <a:gd name="T5" fmla="*/ 162 h 162"/>
              <a:gd name="T6" fmla="*/ 109 w 167"/>
              <a:gd name="T7" fmla="*/ 109 h 162"/>
              <a:gd name="T8" fmla="*/ 167 w 167"/>
              <a:gd name="T9" fmla="*/ 101 h 162"/>
              <a:gd name="T10" fmla="*/ 126 w 167"/>
              <a:gd name="T11" fmla="*/ 59 h 162"/>
              <a:gd name="T12" fmla="*/ 137 w 167"/>
              <a:gd name="T13" fmla="*/ 2 h 162"/>
              <a:gd name="T14" fmla="*/ 84 w 167"/>
              <a:gd name="T15" fmla="*/ 29 h 162"/>
              <a:gd name="T16" fmla="*/ 32 w 167"/>
              <a:gd name="T17" fmla="*/ 0 h 162"/>
              <a:gd name="T18" fmla="*/ 42 w 167"/>
              <a:gd name="T19" fmla="*/ 58 h 162"/>
              <a:gd name="T20" fmla="*/ 0 w 167"/>
              <a:gd name="T21" fmla="*/ 9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67" h="162">
                <a:moveTo>
                  <a:pt x="0" y="99"/>
                </a:moveTo>
                <a:lnTo>
                  <a:pt x="57" y="108"/>
                </a:lnTo>
                <a:lnTo>
                  <a:pt x="83" y="162"/>
                </a:lnTo>
                <a:lnTo>
                  <a:pt x="109" y="109"/>
                </a:lnTo>
                <a:lnTo>
                  <a:pt x="167" y="101"/>
                </a:lnTo>
                <a:lnTo>
                  <a:pt x="126" y="59"/>
                </a:lnTo>
                <a:lnTo>
                  <a:pt x="137" y="2"/>
                </a:lnTo>
                <a:lnTo>
                  <a:pt x="84" y="29"/>
                </a:lnTo>
                <a:lnTo>
                  <a:pt x="32" y="0"/>
                </a:lnTo>
                <a:lnTo>
                  <a:pt x="42" y="58"/>
                </a:lnTo>
                <a:lnTo>
                  <a:pt x="0" y="99"/>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04" name="Freeform 64"/>
          <xdr:cNvSpPr>
            <a:spLocks/>
          </xdr:cNvSpPr>
        </xdr:nvSpPr>
        <xdr:spPr bwMode="auto">
          <a:xfrm>
            <a:off x="705" y="360"/>
            <a:ext cx="18" cy="17"/>
          </a:xfrm>
          <a:custGeom>
            <a:avLst/>
            <a:gdLst>
              <a:gd name="T0" fmla="*/ 27 w 198"/>
              <a:gd name="T1" fmla="*/ 182 h 192"/>
              <a:gd name="T2" fmla="*/ 92 w 198"/>
              <a:gd name="T3" fmla="*/ 155 h 192"/>
              <a:gd name="T4" fmla="*/ 150 w 198"/>
              <a:gd name="T5" fmla="*/ 192 h 192"/>
              <a:gd name="T6" fmla="*/ 144 w 198"/>
              <a:gd name="T7" fmla="*/ 123 h 192"/>
              <a:gd name="T8" fmla="*/ 198 w 198"/>
              <a:gd name="T9" fmla="*/ 80 h 192"/>
              <a:gd name="T10" fmla="*/ 131 w 198"/>
              <a:gd name="T11" fmla="*/ 64 h 192"/>
              <a:gd name="T12" fmla="*/ 105 w 198"/>
              <a:gd name="T13" fmla="*/ 0 h 192"/>
              <a:gd name="T14" fmla="*/ 69 w 198"/>
              <a:gd name="T15" fmla="*/ 59 h 192"/>
              <a:gd name="T16" fmla="*/ 0 w 198"/>
              <a:gd name="T17" fmla="*/ 63 h 192"/>
              <a:gd name="T18" fmla="*/ 45 w 198"/>
              <a:gd name="T19" fmla="*/ 116 h 192"/>
              <a:gd name="T20" fmla="*/ 27 w 198"/>
              <a:gd name="T21" fmla="*/ 182 h 1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98" h="192">
                <a:moveTo>
                  <a:pt x="27" y="182"/>
                </a:moveTo>
                <a:lnTo>
                  <a:pt x="92" y="155"/>
                </a:lnTo>
                <a:lnTo>
                  <a:pt x="150" y="192"/>
                </a:lnTo>
                <a:lnTo>
                  <a:pt x="144" y="123"/>
                </a:lnTo>
                <a:lnTo>
                  <a:pt x="198" y="80"/>
                </a:lnTo>
                <a:lnTo>
                  <a:pt x="131" y="64"/>
                </a:lnTo>
                <a:lnTo>
                  <a:pt x="105" y="0"/>
                </a:lnTo>
                <a:lnTo>
                  <a:pt x="69" y="59"/>
                </a:lnTo>
                <a:lnTo>
                  <a:pt x="0" y="63"/>
                </a:lnTo>
                <a:lnTo>
                  <a:pt x="45" y="116"/>
                </a:lnTo>
                <a:lnTo>
                  <a:pt x="27" y="182"/>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06" name="Freeform 66"/>
          <xdr:cNvSpPr>
            <a:spLocks/>
          </xdr:cNvSpPr>
        </xdr:nvSpPr>
        <xdr:spPr bwMode="auto">
          <a:xfrm>
            <a:off x="710" y="445"/>
            <a:ext cx="10" cy="10"/>
          </a:xfrm>
          <a:custGeom>
            <a:avLst/>
            <a:gdLst>
              <a:gd name="T0" fmla="*/ 0 w 110"/>
              <a:gd name="T1" fmla="*/ 78 h 110"/>
              <a:gd name="T2" fmla="*/ 39 w 110"/>
              <a:gd name="T3" fmla="*/ 78 h 110"/>
              <a:gd name="T4" fmla="*/ 61 w 110"/>
              <a:gd name="T5" fmla="*/ 110 h 110"/>
              <a:gd name="T6" fmla="*/ 72 w 110"/>
              <a:gd name="T7" fmla="*/ 73 h 110"/>
              <a:gd name="T8" fmla="*/ 110 w 110"/>
              <a:gd name="T9" fmla="*/ 62 h 110"/>
              <a:gd name="T10" fmla="*/ 79 w 110"/>
              <a:gd name="T11" fmla="*/ 39 h 110"/>
              <a:gd name="T12" fmla="*/ 79 w 110"/>
              <a:gd name="T13" fmla="*/ 0 h 110"/>
              <a:gd name="T14" fmla="*/ 47 w 110"/>
              <a:gd name="T15" fmla="*/ 24 h 110"/>
              <a:gd name="T16" fmla="*/ 10 w 110"/>
              <a:gd name="T17" fmla="*/ 10 h 110"/>
              <a:gd name="T18" fmla="*/ 23 w 110"/>
              <a:gd name="T19" fmla="*/ 48 h 110"/>
              <a:gd name="T20" fmla="*/ 0 w 110"/>
              <a:gd name="T21" fmla="*/ 78 h 1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10" h="110">
                <a:moveTo>
                  <a:pt x="0" y="78"/>
                </a:moveTo>
                <a:lnTo>
                  <a:pt x="39" y="78"/>
                </a:lnTo>
                <a:lnTo>
                  <a:pt x="61" y="110"/>
                </a:lnTo>
                <a:lnTo>
                  <a:pt x="72" y="73"/>
                </a:lnTo>
                <a:lnTo>
                  <a:pt x="110" y="62"/>
                </a:lnTo>
                <a:lnTo>
                  <a:pt x="79" y="39"/>
                </a:lnTo>
                <a:lnTo>
                  <a:pt x="79" y="0"/>
                </a:lnTo>
                <a:lnTo>
                  <a:pt x="47" y="24"/>
                </a:lnTo>
                <a:lnTo>
                  <a:pt x="10" y="10"/>
                </a:lnTo>
                <a:lnTo>
                  <a:pt x="23" y="48"/>
                </a:lnTo>
                <a:lnTo>
                  <a:pt x="0" y="78"/>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07" name="Freeform 67"/>
          <xdr:cNvSpPr>
            <a:spLocks/>
          </xdr:cNvSpPr>
        </xdr:nvSpPr>
        <xdr:spPr bwMode="auto">
          <a:xfrm>
            <a:off x="688" y="428"/>
            <a:ext cx="15" cy="16"/>
          </a:xfrm>
          <a:custGeom>
            <a:avLst/>
            <a:gdLst>
              <a:gd name="T0" fmla="*/ 0 w 171"/>
              <a:gd name="T1" fmla="*/ 133 h 175"/>
              <a:gd name="T2" fmla="*/ 60 w 171"/>
              <a:gd name="T3" fmla="*/ 127 h 175"/>
              <a:gd name="T4" fmla="*/ 99 w 171"/>
              <a:gd name="T5" fmla="*/ 175 h 175"/>
              <a:gd name="T6" fmla="*/ 114 w 171"/>
              <a:gd name="T7" fmla="*/ 116 h 175"/>
              <a:gd name="T8" fmla="*/ 171 w 171"/>
              <a:gd name="T9" fmla="*/ 94 h 175"/>
              <a:gd name="T10" fmla="*/ 118 w 171"/>
              <a:gd name="T11" fmla="*/ 61 h 175"/>
              <a:gd name="T12" fmla="*/ 115 w 171"/>
              <a:gd name="T13" fmla="*/ 0 h 175"/>
              <a:gd name="T14" fmla="*/ 69 w 171"/>
              <a:gd name="T15" fmla="*/ 40 h 175"/>
              <a:gd name="T16" fmla="*/ 10 w 171"/>
              <a:gd name="T17" fmla="*/ 25 h 175"/>
              <a:gd name="T18" fmla="*/ 33 w 171"/>
              <a:gd name="T19" fmla="*/ 81 h 175"/>
              <a:gd name="T20" fmla="*/ 0 w 171"/>
              <a:gd name="T21" fmla="*/ 133 h 1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71" h="175">
                <a:moveTo>
                  <a:pt x="0" y="133"/>
                </a:moveTo>
                <a:lnTo>
                  <a:pt x="60" y="127"/>
                </a:lnTo>
                <a:lnTo>
                  <a:pt x="99" y="175"/>
                </a:lnTo>
                <a:lnTo>
                  <a:pt x="114" y="116"/>
                </a:lnTo>
                <a:lnTo>
                  <a:pt x="171" y="94"/>
                </a:lnTo>
                <a:lnTo>
                  <a:pt x="118" y="61"/>
                </a:lnTo>
                <a:lnTo>
                  <a:pt x="115" y="0"/>
                </a:lnTo>
                <a:lnTo>
                  <a:pt x="69" y="40"/>
                </a:lnTo>
                <a:lnTo>
                  <a:pt x="10" y="25"/>
                </a:lnTo>
                <a:lnTo>
                  <a:pt x="33" y="81"/>
                </a:lnTo>
                <a:lnTo>
                  <a:pt x="0" y="133"/>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08" name="Freeform 68"/>
          <xdr:cNvSpPr>
            <a:spLocks/>
          </xdr:cNvSpPr>
        </xdr:nvSpPr>
        <xdr:spPr bwMode="auto">
          <a:xfrm>
            <a:off x="672" y="444"/>
            <a:ext cx="9" cy="9"/>
          </a:xfrm>
          <a:custGeom>
            <a:avLst/>
            <a:gdLst>
              <a:gd name="T0" fmla="*/ 0 w 92"/>
              <a:gd name="T1" fmla="*/ 73 h 95"/>
              <a:gd name="T2" fmla="*/ 33 w 92"/>
              <a:gd name="T3" fmla="*/ 70 h 95"/>
              <a:gd name="T4" fmla="*/ 54 w 92"/>
              <a:gd name="T5" fmla="*/ 95 h 95"/>
              <a:gd name="T6" fmla="*/ 62 w 92"/>
              <a:gd name="T7" fmla="*/ 62 h 95"/>
              <a:gd name="T8" fmla="*/ 92 w 92"/>
              <a:gd name="T9" fmla="*/ 50 h 95"/>
              <a:gd name="T10" fmla="*/ 64 w 92"/>
              <a:gd name="T11" fmla="*/ 33 h 95"/>
              <a:gd name="T12" fmla="*/ 61 w 92"/>
              <a:gd name="T13" fmla="*/ 0 h 95"/>
              <a:gd name="T14" fmla="*/ 36 w 92"/>
              <a:gd name="T15" fmla="*/ 22 h 95"/>
              <a:gd name="T16" fmla="*/ 5 w 92"/>
              <a:gd name="T17" fmla="*/ 15 h 95"/>
              <a:gd name="T18" fmla="*/ 17 w 92"/>
              <a:gd name="T19" fmla="*/ 44 h 95"/>
              <a:gd name="T20" fmla="*/ 0 w 92"/>
              <a:gd name="T21" fmla="*/ 73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92" h="95">
                <a:moveTo>
                  <a:pt x="0" y="73"/>
                </a:moveTo>
                <a:lnTo>
                  <a:pt x="33" y="70"/>
                </a:lnTo>
                <a:lnTo>
                  <a:pt x="54" y="95"/>
                </a:lnTo>
                <a:lnTo>
                  <a:pt x="62" y="62"/>
                </a:lnTo>
                <a:lnTo>
                  <a:pt x="92" y="50"/>
                </a:lnTo>
                <a:lnTo>
                  <a:pt x="64" y="33"/>
                </a:lnTo>
                <a:lnTo>
                  <a:pt x="61" y="0"/>
                </a:lnTo>
                <a:lnTo>
                  <a:pt x="36" y="22"/>
                </a:lnTo>
                <a:lnTo>
                  <a:pt x="5" y="15"/>
                </a:lnTo>
                <a:lnTo>
                  <a:pt x="17" y="44"/>
                </a:lnTo>
                <a:lnTo>
                  <a:pt x="0" y="73"/>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9</xdr:col>
      <xdr:colOff>1047750</xdr:colOff>
      <xdr:row>2</xdr:row>
      <xdr:rowOff>76200</xdr:rowOff>
    </xdr:from>
    <xdr:to>
      <xdr:col>9</xdr:col>
      <xdr:colOff>1171575</xdr:colOff>
      <xdr:row>3</xdr:row>
      <xdr:rowOff>47625</xdr:rowOff>
    </xdr:to>
    <xdr:sp macro="" textlink="">
      <xdr:nvSpPr>
        <xdr:cNvPr id="10309" name="Freeform 69"/>
        <xdr:cNvSpPr>
          <a:spLocks/>
        </xdr:cNvSpPr>
      </xdr:nvSpPr>
      <xdr:spPr bwMode="auto">
        <a:xfrm>
          <a:off x="6276975" y="409575"/>
          <a:ext cx="123825" cy="133350"/>
        </a:xfrm>
        <a:custGeom>
          <a:avLst/>
          <a:gdLst>
            <a:gd name="T0" fmla="*/ 0 w 151"/>
            <a:gd name="T1" fmla="*/ 126 h 158"/>
            <a:gd name="T2" fmla="*/ 55 w 151"/>
            <a:gd name="T3" fmla="*/ 117 h 158"/>
            <a:gd name="T4" fmla="*/ 92 w 151"/>
            <a:gd name="T5" fmla="*/ 158 h 158"/>
            <a:gd name="T6" fmla="*/ 102 w 151"/>
            <a:gd name="T7" fmla="*/ 104 h 158"/>
            <a:gd name="T8" fmla="*/ 151 w 151"/>
            <a:gd name="T9" fmla="*/ 80 h 158"/>
            <a:gd name="T10" fmla="*/ 103 w 151"/>
            <a:gd name="T11" fmla="*/ 55 h 158"/>
            <a:gd name="T12" fmla="*/ 96 w 151"/>
            <a:gd name="T13" fmla="*/ 0 h 158"/>
            <a:gd name="T14" fmla="*/ 57 w 151"/>
            <a:gd name="T15" fmla="*/ 38 h 158"/>
            <a:gd name="T16" fmla="*/ 2 w 151"/>
            <a:gd name="T17" fmla="*/ 28 h 158"/>
            <a:gd name="T18" fmla="*/ 27 w 151"/>
            <a:gd name="T19" fmla="*/ 77 h 158"/>
            <a:gd name="T20" fmla="*/ 0 w 151"/>
            <a:gd name="T21" fmla="*/ 126 h 1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51" h="158">
              <a:moveTo>
                <a:pt x="0" y="126"/>
              </a:moveTo>
              <a:lnTo>
                <a:pt x="55" y="117"/>
              </a:lnTo>
              <a:lnTo>
                <a:pt x="92" y="158"/>
              </a:lnTo>
              <a:lnTo>
                <a:pt x="102" y="104"/>
              </a:lnTo>
              <a:lnTo>
                <a:pt x="151" y="80"/>
              </a:lnTo>
              <a:lnTo>
                <a:pt x="103" y="55"/>
              </a:lnTo>
              <a:lnTo>
                <a:pt x="96" y="0"/>
              </a:lnTo>
              <a:lnTo>
                <a:pt x="57" y="38"/>
              </a:lnTo>
              <a:lnTo>
                <a:pt x="2" y="28"/>
              </a:lnTo>
              <a:lnTo>
                <a:pt x="27" y="77"/>
              </a:lnTo>
              <a:lnTo>
                <a:pt x="0" y="126"/>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47625</xdr:colOff>
      <xdr:row>2</xdr:row>
      <xdr:rowOff>152400</xdr:rowOff>
    </xdr:from>
    <xdr:to>
      <xdr:col>9</xdr:col>
      <xdr:colOff>28575</xdr:colOff>
      <xdr:row>3</xdr:row>
      <xdr:rowOff>142875</xdr:rowOff>
    </xdr:to>
    <xdr:sp macro="" textlink="">
      <xdr:nvSpPr>
        <xdr:cNvPr id="10310" name="Freeform 70"/>
        <xdr:cNvSpPr>
          <a:spLocks/>
        </xdr:cNvSpPr>
      </xdr:nvSpPr>
      <xdr:spPr bwMode="auto">
        <a:xfrm>
          <a:off x="5114925" y="485775"/>
          <a:ext cx="142875" cy="152400"/>
        </a:xfrm>
        <a:custGeom>
          <a:avLst/>
          <a:gdLst>
            <a:gd name="T0" fmla="*/ 0 w 164"/>
            <a:gd name="T1" fmla="*/ 139 h 173"/>
            <a:gd name="T2" fmla="*/ 59 w 164"/>
            <a:gd name="T3" fmla="*/ 129 h 173"/>
            <a:gd name="T4" fmla="*/ 101 w 164"/>
            <a:gd name="T5" fmla="*/ 173 h 173"/>
            <a:gd name="T6" fmla="*/ 109 w 164"/>
            <a:gd name="T7" fmla="*/ 113 h 173"/>
            <a:gd name="T8" fmla="*/ 164 w 164"/>
            <a:gd name="T9" fmla="*/ 86 h 173"/>
            <a:gd name="T10" fmla="*/ 110 w 164"/>
            <a:gd name="T11" fmla="*/ 60 h 173"/>
            <a:gd name="T12" fmla="*/ 102 w 164"/>
            <a:gd name="T13" fmla="*/ 0 h 173"/>
            <a:gd name="T14" fmla="*/ 60 w 164"/>
            <a:gd name="T15" fmla="*/ 43 h 173"/>
            <a:gd name="T16" fmla="*/ 1 w 164"/>
            <a:gd name="T17" fmla="*/ 33 h 173"/>
            <a:gd name="T18" fmla="*/ 28 w 164"/>
            <a:gd name="T19" fmla="*/ 85 h 173"/>
            <a:gd name="T20" fmla="*/ 0 w 164"/>
            <a:gd name="T21" fmla="*/ 13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64" h="173">
              <a:moveTo>
                <a:pt x="0" y="139"/>
              </a:moveTo>
              <a:lnTo>
                <a:pt x="59" y="129"/>
              </a:lnTo>
              <a:lnTo>
                <a:pt x="101" y="173"/>
              </a:lnTo>
              <a:lnTo>
                <a:pt x="109" y="113"/>
              </a:lnTo>
              <a:lnTo>
                <a:pt x="164" y="86"/>
              </a:lnTo>
              <a:lnTo>
                <a:pt x="110" y="60"/>
              </a:lnTo>
              <a:lnTo>
                <a:pt x="102" y="0"/>
              </a:lnTo>
              <a:lnTo>
                <a:pt x="60" y="43"/>
              </a:lnTo>
              <a:lnTo>
                <a:pt x="1" y="33"/>
              </a:lnTo>
              <a:lnTo>
                <a:pt x="28" y="85"/>
              </a:lnTo>
              <a:lnTo>
                <a:pt x="0" y="139"/>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1</xdr:row>
      <xdr:rowOff>152400</xdr:rowOff>
    </xdr:from>
    <xdr:to>
      <xdr:col>9</xdr:col>
      <xdr:colOff>200025</xdr:colOff>
      <xdr:row>2</xdr:row>
      <xdr:rowOff>152400</xdr:rowOff>
    </xdr:to>
    <xdr:sp macro="" textlink="">
      <xdr:nvSpPr>
        <xdr:cNvPr id="10311" name="Freeform 71"/>
        <xdr:cNvSpPr>
          <a:spLocks/>
        </xdr:cNvSpPr>
      </xdr:nvSpPr>
      <xdr:spPr bwMode="auto">
        <a:xfrm>
          <a:off x="5267325" y="323850"/>
          <a:ext cx="161925" cy="161925"/>
        </a:xfrm>
        <a:custGeom>
          <a:avLst/>
          <a:gdLst>
            <a:gd name="T0" fmla="*/ 5 w 186"/>
            <a:gd name="T1" fmla="*/ 160 h 191"/>
            <a:gd name="T2" fmla="*/ 72 w 186"/>
            <a:gd name="T3" fmla="*/ 146 h 191"/>
            <a:gd name="T4" fmla="*/ 120 w 186"/>
            <a:gd name="T5" fmla="*/ 191 h 191"/>
            <a:gd name="T6" fmla="*/ 127 w 186"/>
            <a:gd name="T7" fmla="*/ 125 h 191"/>
            <a:gd name="T8" fmla="*/ 186 w 186"/>
            <a:gd name="T9" fmla="*/ 92 h 191"/>
            <a:gd name="T10" fmla="*/ 125 w 186"/>
            <a:gd name="T11" fmla="*/ 65 h 191"/>
            <a:gd name="T12" fmla="*/ 112 w 186"/>
            <a:gd name="T13" fmla="*/ 0 h 191"/>
            <a:gd name="T14" fmla="*/ 67 w 186"/>
            <a:gd name="T15" fmla="*/ 50 h 191"/>
            <a:gd name="T16" fmla="*/ 0 w 186"/>
            <a:gd name="T17" fmla="*/ 42 h 191"/>
            <a:gd name="T18" fmla="*/ 34 w 186"/>
            <a:gd name="T19" fmla="*/ 100 h 191"/>
            <a:gd name="T20" fmla="*/ 5 w 186"/>
            <a:gd name="T21" fmla="*/ 160 h 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86" h="191">
              <a:moveTo>
                <a:pt x="5" y="160"/>
              </a:moveTo>
              <a:lnTo>
                <a:pt x="72" y="146"/>
              </a:lnTo>
              <a:lnTo>
                <a:pt x="120" y="191"/>
              </a:lnTo>
              <a:lnTo>
                <a:pt x="127" y="125"/>
              </a:lnTo>
              <a:lnTo>
                <a:pt x="186" y="92"/>
              </a:lnTo>
              <a:lnTo>
                <a:pt x="125" y="65"/>
              </a:lnTo>
              <a:lnTo>
                <a:pt x="112" y="0"/>
              </a:lnTo>
              <a:lnTo>
                <a:pt x="67" y="50"/>
              </a:lnTo>
              <a:lnTo>
                <a:pt x="0" y="42"/>
              </a:lnTo>
              <a:lnTo>
                <a:pt x="34" y="100"/>
              </a:lnTo>
              <a:lnTo>
                <a:pt x="5" y="160"/>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2962275</xdr:colOff>
      <xdr:row>1</xdr:row>
      <xdr:rowOff>123825</xdr:rowOff>
    </xdr:from>
    <xdr:to>
      <xdr:col>9</xdr:col>
      <xdr:colOff>3124200</xdr:colOff>
      <xdr:row>2</xdr:row>
      <xdr:rowOff>123825</xdr:rowOff>
    </xdr:to>
    <xdr:sp macro="" textlink="">
      <xdr:nvSpPr>
        <xdr:cNvPr id="10312" name="Freeform 72"/>
        <xdr:cNvSpPr>
          <a:spLocks/>
        </xdr:cNvSpPr>
      </xdr:nvSpPr>
      <xdr:spPr bwMode="auto">
        <a:xfrm>
          <a:off x="8191500" y="295275"/>
          <a:ext cx="161925" cy="161925"/>
        </a:xfrm>
        <a:custGeom>
          <a:avLst/>
          <a:gdLst>
            <a:gd name="T0" fmla="*/ 0 w 184"/>
            <a:gd name="T1" fmla="*/ 145 h 188"/>
            <a:gd name="T2" fmla="*/ 66 w 184"/>
            <a:gd name="T3" fmla="*/ 139 h 188"/>
            <a:gd name="T4" fmla="*/ 109 w 184"/>
            <a:gd name="T5" fmla="*/ 188 h 188"/>
            <a:gd name="T6" fmla="*/ 123 w 184"/>
            <a:gd name="T7" fmla="*/ 124 h 188"/>
            <a:gd name="T8" fmla="*/ 184 w 184"/>
            <a:gd name="T9" fmla="*/ 99 h 188"/>
            <a:gd name="T10" fmla="*/ 127 w 184"/>
            <a:gd name="T11" fmla="*/ 66 h 188"/>
            <a:gd name="T12" fmla="*/ 122 w 184"/>
            <a:gd name="T13" fmla="*/ 0 h 188"/>
            <a:gd name="T14" fmla="*/ 72 w 184"/>
            <a:gd name="T15" fmla="*/ 44 h 188"/>
            <a:gd name="T16" fmla="*/ 8 w 184"/>
            <a:gd name="T17" fmla="*/ 28 h 188"/>
            <a:gd name="T18" fmla="*/ 35 w 184"/>
            <a:gd name="T19" fmla="*/ 88 h 188"/>
            <a:gd name="T20" fmla="*/ 0 w 184"/>
            <a:gd name="T21" fmla="*/ 145 h 1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84" h="188">
              <a:moveTo>
                <a:pt x="0" y="145"/>
              </a:moveTo>
              <a:lnTo>
                <a:pt x="66" y="139"/>
              </a:lnTo>
              <a:lnTo>
                <a:pt x="109" y="188"/>
              </a:lnTo>
              <a:lnTo>
                <a:pt x="123" y="124"/>
              </a:lnTo>
              <a:lnTo>
                <a:pt x="184" y="99"/>
              </a:lnTo>
              <a:lnTo>
                <a:pt x="127" y="66"/>
              </a:lnTo>
              <a:lnTo>
                <a:pt x="122" y="0"/>
              </a:lnTo>
              <a:lnTo>
                <a:pt x="72" y="44"/>
              </a:lnTo>
              <a:lnTo>
                <a:pt x="8" y="28"/>
              </a:lnTo>
              <a:lnTo>
                <a:pt x="35" y="88"/>
              </a:lnTo>
              <a:lnTo>
                <a:pt x="0" y="145"/>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2638425</xdr:colOff>
      <xdr:row>3</xdr:row>
      <xdr:rowOff>0</xdr:rowOff>
    </xdr:from>
    <xdr:to>
      <xdr:col>9</xdr:col>
      <xdr:colOff>2752725</xdr:colOff>
      <xdr:row>3</xdr:row>
      <xdr:rowOff>114300</xdr:rowOff>
    </xdr:to>
    <xdr:sp macro="" textlink="">
      <xdr:nvSpPr>
        <xdr:cNvPr id="10313" name="Freeform 73"/>
        <xdr:cNvSpPr>
          <a:spLocks/>
        </xdr:cNvSpPr>
      </xdr:nvSpPr>
      <xdr:spPr bwMode="auto">
        <a:xfrm>
          <a:off x="7867650" y="495300"/>
          <a:ext cx="114300" cy="114300"/>
        </a:xfrm>
        <a:custGeom>
          <a:avLst/>
          <a:gdLst>
            <a:gd name="T0" fmla="*/ 18 w 134"/>
            <a:gd name="T1" fmla="*/ 122 h 132"/>
            <a:gd name="T2" fmla="*/ 62 w 134"/>
            <a:gd name="T3" fmla="*/ 106 h 132"/>
            <a:gd name="T4" fmla="*/ 101 w 134"/>
            <a:gd name="T5" fmla="*/ 132 h 132"/>
            <a:gd name="T6" fmla="*/ 97 w 134"/>
            <a:gd name="T7" fmla="*/ 85 h 132"/>
            <a:gd name="T8" fmla="*/ 134 w 134"/>
            <a:gd name="T9" fmla="*/ 55 h 132"/>
            <a:gd name="T10" fmla="*/ 89 w 134"/>
            <a:gd name="T11" fmla="*/ 43 h 132"/>
            <a:gd name="T12" fmla="*/ 73 w 134"/>
            <a:gd name="T13" fmla="*/ 0 h 132"/>
            <a:gd name="T14" fmla="*/ 48 w 134"/>
            <a:gd name="T15" fmla="*/ 39 h 132"/>
            <a:gd name="T16" fmla="*/ 0 w 134"/>
            <a:gd name="T17" fmla="*/ 41 h 132"/>
            <a:gd name="T18" fmla="*/ 31 w 134"/>
            <a:gd name="T19" fmla="*/ 77 h 132"/>
            <a:gd name="T20" fmla="*/ 18 w 134"/>
            <a:gd name="T21" fmla="*/ 122 h 1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34" h="132">
              <a:moveTo>
                <a:pt x="18" y="122"/>
              </a:moveTo>
              <a:lnTo>
                <a:pt x="62" y="106"/>
              </a:lnTo>
              <a:lnTo>
                <a:pt x="101" y="132"/>
              </a:lnTo>
              <a:lnTo>
                <a:pt x="97" y="85"/>
              </a:lnTo>
              <a:lnTo>
                <a:pt x="134" y="55"/>
              </a:lnTo>
              <a:lnTo>
                <a:pt x="89" y="43"/>
              </a:lnTo>
              <a:lnTo>
                <a:pt x="73" y="0"/>
              </a:lnTo>
              <a:lnTo>
                <a:pt x="48" y="39"/>
              </a:lnTo>
              <a:lnTo>
                <a:pt x="0" y="41"/>
              </a:lnTo>
              <a:lnTo>
                <a:pt x="31" y="77"/>
              </a:lnTo>
              <a:lnTo>
                <a:pt x="18" y="122"/>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1152525</xdr:colOff>
      <xdr:row>1</xdr:row>
      <xdr:rowOff>76200</xdr:rowOff>
    </xdr:from>
    <xdr:to>
      <xdr:col>9</xdr:col>
      <xdr:colOff>1285875</xdr:colOff>
      <xdr:row>2</xdr:row>
      <xdr:rowOff>47625</xdr:rowOff>
    </xdr:to>
    <xdr:sp macro="" textlink="">
      <xdr:nvSpPr>
        <xdr:cNvPr id="10314" name="Freeform 74"/>
        <xdr:cNvSpPr>
          <a:spLocks/>
        </xdr:cNvSpPr>
      </xdr:nvSpPr>
      <xdr:spPr bwMode="auto">
        <a:xfrm>
          <a:off x="6381750" y="247650"/>
          <a:ext cx="133350" cy="133350"/>
        </a:xfrm>
        <a:custGeom>
          <a:avLst/>
          <a:gdLst>
            <a:gd name="T0" fmla="*/ 16 w 154"/>
            <a:gd name="T1" fmla="*/ 139 h 154"/>
            <a:gd name="T2" fmla="*/ 66 w 154"/>
            <a:gd name="T3" fmla="*/ 123 h 154"/>
            <a:gd name="T4" fmla="*/ 110 w 154"/>
            <a:gd name="T5" fmla="*/ 154 h 154"/>
            <a:gd name="T6" fmla="*/ 109 w 154"/>
            <a:gd name="T7" fmla="*/ 100 h 154"/>
            <a:gd name="T8" fmla="*/ 154 w 154"/>
            <a:gd name="T9" fmla="*/ 69 h 154"/>
            <a:gd name="T10" fmla="*/ 102 w 154"/>
            <a:gd name="T11" fmla="*/ 53 h 154"/>
            <a:gd name="T12" fmla="*/ 86 w 154"/>
            <a:gd name="T13" fmla="*/ 0 h 154"/>
            <a:gd name="T14" fmla="*/ 55 w 154"/>
            <a:gd name="T15" fmla="*/ 45 h 154"/>
            <a:gd name="T16" fmla="*/ 0 w 154"/>
            <a:gd name="T17" fmla="*/ 45 h 154"/>
            <a:gd name="T18" fmla="*/ 32 w 154"/>
            <a:gd name="T19" fmla="*/ 88 h 154"/>
            <a:gd name="T20" fmla="*/ 16 w 154"/>
            <a:gd name="T21" fmla="*/ 139 h 1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54" h="154">
              <a:moveTo>
                <a:pt x="16" y="139"/>
              </a:moveTo>
              <a:lnTo>
                <a:pt x="66" y="123"/>
              </a:lnTo>
              <a:lnTo>
                <a:pt x="110" y="154"/>
              </a:lnTo>
              <a:lnTo>
                <a:pt x="109" y="100"/>
              </a:lnTo>
              <a:lnTo>
                <a:pt x="154" y="69"/>
              </a:lnTo>
              <a:lnTo>
                <a:pt x="102" y="53"/>
              </a:lnTo>
              <a:lnTo>
                <a:pt x="86" y="0"/>
              </a:lnTo>
              <a:lnTo>
                <a:pt x="55" y="45"/>
              </a:lnTo>
              <a:lnTo>
                <a:pt x="0" y="45"/>
              </a:lnTo>
              <a:lnTo>
                <a:pt x="32" y="88"/>
              </a:lnTo>
              <a:lnTo>
                <a:pt x="16" y="139"/>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3133725</xdr:colOff>
      <xdr:row>3</xdr:row>
      <xdr:rowOff>85725</xdr:rowOff>
    </xdr:from>
    <xdr:to>
      <xdr:col>9</xdr:col>
      <xdr:colOff>3343275</xdr:colOff>
      <xdr:row>4</xdr:row>
      <xdr:rowOff>76200</xdr:rowOff>
    </xdr:to>
    <xdr:sp macro="" textlink="">
      <xdr:nvSpPr>
        <xdr:cNvPr id="10315" name="Freeform 75"/>
        <xdr:cNvSpPr>
          <a:spLocks/>
        </xdr:cNvSpPr>
      </xdr:nvSpPr>
      <xdr:spPr bwMode="auto">
        <a:xfrm>
          <a:off x="8362950" y="581025"/>
          <a:ext cx="209550" cy="219075"/>
        </a:xfrm>
        <a:custGeom>
          <a:avLst/>
          <a:gdLst>
            <a:gd name="T0" fmla="*/ 7 w 247"/>
            <a:gd name="T1" fmla="*/ 214 h 256"/>
            <a:gd name="T2" fmla="*/ 95 w 247"/>
            <a:gd name="T3" fmla="*/ 195 h 256"/>
            <a:gd name="T4" fmla="*/ 161 w 247"/>
            <a:gd name="T5" fmla="*/ 256 h 256"/>
            <a:gd name="T6" fmla="*/ 169 w 247"/>
            <a:gd name="T7" fmla="*/ 166 h 256"/>
            <a:gd name="T8" fmla="*/ 247 w 247"/>
            <a:gd name="T9" fmla="*/ 123 h 256"/>
            <a:gd name="T10" fmla="*/ 165 w 247"/>
            <a:gd name="T11" fmla="*/ 87 h 256"/>
            <a:gd name="T12" fmla="*/ 148 w 247"/>
            <a:gd name="T13" fmla="*/ 0 h 256"/>
            <a:gd name="T14" fmla="*/ 89 w 247"/>
            <a:gd name="T15" fmla="*/ 66 h 256"/>
            <a:gd name="T16" fmla="*/ 0 w 247"/>
            <a:gd name="T17" fmla="*/ 56 h 256"/>
            <a:gd name="T18" fmla="*/ 45 w 247"/>
            <a:gd name="T19" fmla="*/ 133 h 256"/>
            <a:gd name="T20" fmla="*/ 7 w 247"/>
            <a:gd name="T21" fmla="*/ 214 h 2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47" h="256">
              <a:moveTo>
                <a:pt x="7" y="214"/>
              </a:moveTo>
              <a:lnTo>
                <a:pt x="95" y="195"/>
              </a:lnTo>
              <a:lnTo>
                <a:pt x="161" y="256"/>
              </a:lnTo>
              <a:lnTo>
                <a:pt x="169" y="166"/>
              </a:lnTo>
              <a:lnTo>
                <a:pt x="247" y="123"/>
              </a:lnTo>
              <a:lnTo>
                <a:pt x="165" y="87"/>
              </a:lnTo>
              <a:lnTo>
                <a:pt x="148" y="0"/>
              </a:lnTo>
              <a:lnTo>
                <a:pt x="89" y="66"/>
              </a:lnTo>
              <a:lnTo>
                <a:pt x="0" y="56"/>
              </a:lnTo>
              <a:lnTo>
                <a:pt x="45" y="133"/>
              </a:lnTo>
              <a:lnTo>
                <a:pt x="7" y="214"/>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1533525</xdr:colOff>
      <xdr:row>3</xdr:row>
      <xdr:rowOff>0</xdr:rowOff>
    </xdr:from>
    <xdr:to>
      <xdr:col>6</xdr:col>
      <xdr:colOff>1628775</xdr:colOff>
      <xdr:row>3</xdr:row>
      <xdr:rowOff>85725</xdr:rowOff>
    </xdr:to>
    <xdr:sp macro="" textlink="">
      <xdr:nvSpPr>
        <xdr:cNvPr id="10316" name="Freeform 76"/>
        <xdr:cNvSpPr>
          <a:spLocks/>
        </xdr:cNvSpPr>
      </xdr:nvSpPr>
      <xdr:spPr bwMode="auto">
        <a:xfrm>
          <a:off x="4724400" y="495300"/>
          <a:ext cx="95250" cy="85725"/>
        </a:xfrm>
        <a:custGeom>
          <a:avLst/>
          <a:gdLst>
            <a:gd name="T0" fmla="*/ 24 w 108"/>
            <a:gd name="T1" fmla="*/ 104 h 104"/>
            <a:gd name="T2" fmla="*/ 56 w 108"/>
            <a:gd name="T3" fmla="*/ 85 h 104"/>
            <a:gd name="T4" fmla="*/ 90 w 108"/>
            <a:gd name="T5" fmla="*/ 101 h 104"/>
            <a:gd name="T6" fmla="*/ 83 w 108"/>
            <a:gd name="T7" fmla="*/ 64 h 104"/>
            <a:gd name="T8" fmla="*/ 108 w 108"/>
            <a:gd name="T9" fmla="*/ 37 h 104"/>
            <a:gd name="T10" fmla="*/ 71 w 108"/>
            <a:gd name="T11" fmla="*/ 33 h 104"/>
            <a:gd name="T12" fmla="*/ 53 w 108"/>
            <a:gd name="T13" fmla="*/ 0 h 104"/>
            <a:gd name="T14" fmla="*/ 37 w 108"/>
            <a:gd name="T15" fmla="*/ 35 h 104"/>
            <a:gd name="T16" fmla="*/ 0 w 108"/>
            <a:gd name="T17" fmla="*/ 41 h 104"/>
            <a:gd name="T18" fmla="*/ 28 w 108"/>
            <a:gd name="T19" fmla="*/ 66 h 104"/>
            <a:gd name="T20" fmla="*/ 24 w 108"/>
            <a:gd name="T21" fmla="*/ 104 h 1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08" h="104">
              <a:moveTo>
                <a:pt x="24" y="104"/>
              </a:moveTo>
              <a:lnTo>
                <a:pt x="56" y="85"/>
              </a:lnTo>
              <a:lnTo>
                <a:pt x="90" y="101"/>
              </a:lnTo>
              <a:lnTo>
                <a:pt x="83" y="64"/>
              </a:lnTo>
              <a:lnTo>
                <a:pt x="108" y="37"/>
              </a:lnTo>
              <a:lnTo>
                <a:pt x="71" y="33"/>
              </a:lnTo>
              <a:lnTo>
                <a:pt x="53" y="0"/>
              </a:lnTo>
              <a:lnTo>
                <a:pt x="37" y="35"/>
              </a:lnTo>
              <a:lnTo>
                <a:pt x="0" y="41"/>
              </a:lnTo>
              <a:lnTo>
                <a:pt x="28" y="66"/>
              </a:lnTo>
              <a:lnTo>
                <a:pt x="24" y="104"/>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85725</xdr:colOff>
      <xdr:row>2</xdr:row>
      <xdr:rowOff>38100</xdr:rowOff>
    </xdr:from>
    <xdr:to>
      <xdr:col>7</xdr:col>
      <xdr:colOff>161925</xdr:colOff>
      <xdr:row>2</xdr:row>
      <xdr:rowOff>123825</xdr:rowOff>
    </xdr:to>
    <xdr:sp macro="" textlink="">
      <xdr:nvSpPr>
        <xdr:cNvPr id="10317" name="Freeform 77"/>
        <xdr:cNvSpPr>
          <a:spLocks/>
        </xdr:cNvSpPr>
      </xdr:nvSpPr>
      <xdr:spPr bwMode="auto">
        <a:xfrm>
          <a:off x="4962525" y="371475"/>
          <a:ext cx="76200" cy="85725"/>
        </a:xfrm>
        <a:custGeom>
          <a:avLst/>
          <a:gdLst>
            <a:gd name="T0" fmla="*/ 6 w 91"/>
            <a:gd name="T1" fmla="*/ 79 h 92"/>
            <a:gd name="T2" fmla="*/ 36 w 91"/>
            <a:gd name="T3" fmla="*/ 71 h 92"/>
            <a:gd name="T4" fmla="*/ 61 w 91"/>
            <a:gd name="T5" fmla="*/ 92 h 92"/>
            <a:gd name="T6" fmla="*/ 63 w 91"/>
            <a:gd name="T7" fmla="*/ 60 h 92"/>
            <a:gd name="T8" fmla="*/ 91 w 91"/>
            <a:gd name="T9" fmla="*/ 43 h 92"/>
            <a:gd name="T10" fmla="*/ 61 w 91"/>
            <a:gd name="T11" fmla="*/ 32 h 92"/>
            <a:gd name="T12" fmla="*/ 53 w 91"/>
            <a:gd name="T13" fmla="*/ 0 h 92"/>
            <a:gd name="T14" fmla="*/ 33 w 91"/>
            <a:gd name="T15" fmla="*/ 24 h 92"/>
            <a:gd name="T16" fmla="*/ 0 w 91"/>
            <a:gd name="T17" fmla="*/ 22 h 92"/>
            <a:gd name="T18" fmla="*/ 18 w 91"/>
            <a:gd name="T19" fmla="*/ 49 h 92"/>
            <a:gd name="T20" fmla="*/ 6 w 91"/>
            <a:gd name="T21" fmla="*/ 79 h 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91" h="92">
              <a:moveTo>
                <a:pt x="6" y="79"/>
              </a:moveTo>
              <a:lnTo>
                <a:pt x="36" y="71"/>
              </a:lnTo>
              <a:lnTo>
                <a:pt x="61" y="92"/>
              </a:lnTo>
              <a:lnTo>
                <a:pt x="63" y="60"/>
              </a:lnTo>
              <a:lnTo>
                <a:pt x="91" y="43"/>
              </a:lnTo>
              <a:lnTo>
                <a:pt x="61" y="32"/>
              </a:lnTo>
              <a:lnTo>
                <a:pt x="53" y="0"/>
              </a:lnTo>
              <a:lnTo>
                <a:pt x="33" y="24"/>
              </a:lnTo>
              <a:lnTo>
                <a:pt x="0" y="22"/>
              </a:lnTo>
              <a:lnTo>
                <a:pt x="18" y="49"/>
              </a:lnTo>
              <a:lnTo>
                <a:pt x="6" y="79"/>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3238500</xdr:colOff>
      <xdr:row>5</xdr:row>
      <xdr:rowOff>0</xdr:rowOff>
    </xdr:from>
    <xdr:to>
      <xdr:col>9</xdr:col>
      <xdr:colOff>3390900</xdr:colOff>
      <xdr:row>5</xdr:row>
      <xdr:rowOff>142875</xdr:rowOff>
    </xdr:to>
    <xdr:sp macro="" textlink="">
      <xdr:nvSpPr>
        <xdr:cNvPr id="10318" name="Freeform 78"/>
        <xdr:cNvSpPr>
          <a:spLocks/>
        </xdr:cNvSpPr>
      </xdr:nvSpPr>
      <xdr:spPr bwMode="auto">
        <a:xfrm>
          <a:off x="8467725" y="971550"/>
          <a:ext cx="152400" cy="142875"/>
        </a:xfrm>
        <a:custGeom>
          <a:avLst/>
          <a:gdLst>
            <a:gd name="T0" fmla="*/ 22 w 176"/>
            <a:gd name="T1" fmla="*/ 161 h 174"/>
            <a:gd name="T2" fmla="*/ 79 w 176"/>
            <a:gd name="T3" fmla="*/ 139 h 174"/>
            <a:gd name="T4" fmla="*/ 131 w 176"/>
            <a:gd name="T5" fmla="*/ 174 h 174"/>
            <a:gd name="T6" fmla="*/ 128 w 176"/>
            <a:gd name="T7" fmla="*/ 112 h 174"/>
            <a:gd name="T8" fmla="*/ 176 w 176"/>
            <a:gd name="T9" fmla="*/ 74 h 174"/>
            <a:gd name="T10" fmla="*/ 117 w 176"/>
            <a:gd name="T11" fmla="*/ 58 h 174"/>
            <a:gd name="T12" fmla="*/ 96 w 176"/>
            <a:gd name="T13" fmla="*/ 0 h 174"/>
            <a:gd name="T14" fmla="*/ 62 w 176"/>
            <a:gd name="T15" fmla="*/ 52 h 174"/>
            <a:gd name="T16" fmla="*/ 0 w 176"/>
            <a:gd name="T17" fmla="*/ 54 h 174"/>
            <a:gd name="T18" fmla="*/ 39 w 176"/>
            <a:gd name="T19" fmla="*/ 101 h 174"/>
            <a:gd name="T20" fmla="*/ 22 w 176"/>
            <a:gd name="T21" fmla="*/ 161 h 1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76" h="174">
              <a:moveTo>
                <a:pt x="22" y="161"/>
              </a:moveTo>
              <a:lnTo>
                <a:pt x="79" y="139"/>
              </a:lnTo>
              <a:lnTo>
                <a:pt x="131" y="174"/>
              </a:lnTo>
              <a:lnTo>
                <a:pt x="128" y="112"/>
              </a:lnTo>
              <a:lnTo>
                <a:pt x="176" y="74"/>
              </a:lnTo>
              <a:lnTo>
                <a:pt x="117" y="58"/>
              </a:lnTo>
              <a:lnTo>
                <a:pt x="96" y="0"/>
              </a:lnTo>
              <a:lnTo>
                <a:pt x="62" y="52"/>
              </a:lnTo>
              <a:lnTo>
                <a:pt x="0" y="54"/>
              </a:lnTo>
              <a:lnTo>
                <a:pt x="39" y="101"/>
              </a:lnTo>
              <a:lnTo>
                <a:pt x="22" y="161"/>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257175</xdr:colOff>
      <xdr:row>3</xdr:row>
      <xdr:rowOff>19050</xdr:rowOff>
    </xdr:from>
    <xdr:to>
      <xdr:col>9</xdr:col>
      <xdr:colOff>438150</xdr:colOff>
      <xdr:row>3</xdr:row>
      <xdr:rowOff>200025</xdr:rowOff>
    </xdr:to>
    <xdr:sp macro="" textlink="">
      <xdr:nvSpPr>
        <xdr:cNvPr id="10319" name="Freeform 79"/>
        <xdr:cNvSpPr>
          <a:spLocks/>
        </xdr:cNvSpPr>
      </xdr:nvSpPr>
      <xdr:spPr bwMode="auto">
        <a:xfrm>
          <a:off x="5486400" y="514350"/>
          <a:ext cx="180975" cy="180975"/>
        </a:xfrm>
        <a:custGeom>
          <a:avLst/>
          <a:gdLst>
            <a:gd name="T0" fmla="*/ 0 w 209"/>
            <a:gd name="T1" fmla="*/ 171 h 217"/>
            <a:gd name="T2" fmla="*/ 76 w 209"/>
            <a:gd name="T3" fmla="*/ 160 h 217"/>
            <a:gd name="T4" fmla="*/ 126 w 209"/>
            <a:gd name="T5" fmla="*/ 217 h 217"/>
            <a:gd name="T6" fmla="*/ 140 w 209"/>
            <a:gd name="T7" fmla="*/ 143 h 217"/>
            <a:gd name="T8" fmla="*/ 209 w 209"/>
            <a:gd name="T9" fmla="*/ 112 h 217"/>
            <a:gd name="T10" fmla="*/ 142 w 209"/>
            <a:gd name="T11" fmla="*/ 76 h 217"/>
            <a:gd name="T12" fmla="*/ 135 w 209"/>
            <a:gd name="T13" fmla="*/ 0 h 217"/>
            <a:gd name="T14" fmla="*/ 80 w 209"/>
            <a:gd name="T15" fmla="*/ 53 h 217"/>
            <a:gd name="T16" fmla="*/ 5 w 209"/>
            <a:gd name="T17" fmla="*/ 37 h 217"/>
            <a:gd name="T18" fmla="*/ 38 w 209"/>
            <a:gd name="T19" fmla="*/ 106 h 217"/>
            <a:gd name="T20" fmla="*/ 0 w 209"/>
            <a:gd name="T21" fmla="*/ 171 h 2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09" h="217">
              <a:moveTo>
                <a:pt x="0" y="171"/>
              </a:moveTo>
              <a:lnTo>
                <a:pt x="76" y="160"/>
              </a:lnTo>
              <a:lnTo>
                <a:pt x="126" y="217"/>
              </a:lnTo>
              <a:lnTo>
                <a:pt x="140" y="143"/>
              </a:lnTo>
              <a:lnTo>
                <a:pt x="209" y="112"/>
              </a:lnTo>
              <a:lnTo>
                <a:pt x="142" y="76"/>
              </a:lnTo>
              <a:lnTo>
                <a:pt x="135" y="0"/>
              </a:lnTo>
              <a:lnTo>
                <a:pt x="80" y="53"/>
              </a:lnTo>
              <a:lnTo>
                <a:pt x="5" y="37"/>
              </a:lnTo>
              <a:lnTo>
                <a:pt x="38" y="106"/>
              </a:lnTo>
              <a:lnTo>
                <a:pt x="0" y="171"/>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1800225</xdr:colOff>
      <xdr:row>2</xdr:row>
      <xdr:rowOff>114300</xdr:rowOff>
    </xdr:from>
    <xdr:to>
      <xdr:col>9</xdr:col>
      <xdr:colOff>1971675</xdr:colOff>
      <xdr:row>3</xdr:row>
      <xdr:rowOff>133350</xdr:rowOff>
    </xdr:to>
    <xdr:sp macro="" textlink="">
      <xdr:nvSpPr>
        <xdr:cNvPr id="10320" name="Freeform 80"/>
        <xdr:cNvSpPr>
          <a:spLocks/>
        </xdr:cNvSpPr>
      </xdr:nvSpPr>
      <xdr:spPr bwMode="auto">
        <a:xfrm>
          <a:off x="7029450" y="447675"/>
          <a:ext cx="171450" cy="180975"/>
        </a:xfrm>
        <a:custGeom>
          <a:avLst/>
          <a:gdLst>
            <a:gd name="T0" fmla="*/ 6 w 199"/>
            <a:gd name="T1" fmla="*/ 174 h 206"/>
            <a:gd name="T2" fmla="*/ 77 w 199"/>
            <a:gd name="T3" fmla="*/ 158 h 206"/>
            <a:gd name="T4" fmla="*/ 130 w 199"/>
            <a:gd name="T5" fmla="*/ 206 h 206"/>
            <a:gd name="T6" fmla="*/ 136 w 199"/>
            <a:gd name="T7" fmla="*/ 135 h 206"/>
            <a:gd name="T8" fmla="*/ 199 w 199"/>
            <a:gd name="T9" fmla="*/ 99 h 206"/>
            <a:gd name="T10" fmla="*/ 133 w 199"/>
            <a:gd name="T11" fmla="*/ 70 h 206"/>
            <a:gd name="T12" fmla="*/ 119 w 199"/>
            <a:gd name="T13" fmla="*/ 0 h 206"/>
            <a:gd name="T14" fmla="*/ 72 w 199"/>
            <a:gd name="T15" fmla="*/ 55 h 206"/>
            <a:gd name="T16" fmla="*/ 0 w 199"/>
            <a:gd name="T17" fmla="*/ 46 h 206"/>
            <a:gd name="T18" fmla="*/ 37 w 199"/>
            <a:gd name="T19" fmla="*/ 107 h 206"/>
            <a:gd name="T20" fmla="*/ 6 w 199"/>
            <a:gd name="T21" fmla="*/ 174 h 2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99" h="206">
              <a:moveTo>
                <a:pt x="6" y="174"/>
              </a:moveTo>
              <a:lnTo>
                <a:pt x="77" y="158"/>
              </a:lnTo>
              <a:lnTo>
                <a:pt x="130" y="206"/>
              </a:lnTo>
              <a:lnTo>
                <a:pt x="136" y="135"/>
              </a:lnTo>
              <a:lnTo>
                <a:pt x="199" y="99"/>
              </a:lnTo>
              <a:lnTo>
                <a:pt x="133" y="70"/>
              </a:lnTo>
              <a:lnTo>
                <a:pt x="119" y="0"/>
              </a:lnTo>
              <a:lnTo>
                <a:pt x="72" y="55"/>
              </a:lnTo>
              <a:lnTo>
                <a:pt x="0" y="46"/>
              </a:lnTo>
              <a:lnTo>
                <a:pt x="37" y="107"/>
              </a:lnTo>
              <a:lnTo>
                <a:pt x="6" y="174"/>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3648075</xdr:colOff>
      <xdr:row>5</xdr:row>
      <xdr:rowOff>0</xdr:rowOff>
    </xdr:from>
    <xdr:to>
      <xdr:col>9</xdr:col>
      <xdr:colOff>3743325</xdr:colOff>
      <xdr:row>5</xdr:row>
      <xdr:rowOff>104775</xdr:rowOff>
    </xdr:to>
    <xdr:sp macro="" textlink="">
      <xdr:nvSpPr>
        <xdr:cNvPr id="10321" name="Freeform 81"/>
        <xdr:cNvSpPr>
          <a:spLocks/>
        </xdr:cNvSpPr>
      </xdr:nvSpPr>
      <xdr:spPr bwMode="auto">
        <a:xfrm>
          <a:off x="8877300" y="971550"/>
          <a:ext cx="95250" cy="104775"/>
        </a:xfrm>
        <a:custGeom>
          <a:avLst/>
          <a:gdLst>
            <a:gd name="T0" fmla="*/ 2 w 109"/>
            <a:gd name="T1" fmla="*/ 94 h 114"/>
            <a:gd name="T2" fmla="*/ 41 w 109"/>
            <a:gd name="T3" fmla="*/ 86 h 114"/>
            <a:gd name="T4" fmla="*/ 70 w 109"/>
            <a:gd name="T5" fmla="*/ 114 h 114"/>
            <a:gd name="T6" fmla="*/ 75 w 109"/>
            <a:gd name="T7" fmla="*/ 74 h 114"/>
            <a:gd name="T8" fmla="*/ 109 w 109"/>
            <a:gd name="T9" fmla="*/ 55 h 114"/>
            <a:gd name="T10" fmla="*/ 74 w 109"/>
            <a:gd name="T11" fmla="*/ 39 h 114"/>
            <a:gd name="T12" fmla="*/ 66 w 109"/>
            <a:gd name="T13" fmla="*/ 0 h 114"/>
            <a:gd name="T14" fmla="*/ 39 w 109"/>
            <a:gd name="T15" fmla="*/ 28 h 114"/>
            <a:gd name="T16" fmla="*/ 0 w 109"/>
            <a:gd name="T17" fmla="*/ 23 h 114"/>
            <a:gd name="T18" fmla="*/ 20 w 109"/>
            <a:gd name="T19" fmla="*/ 58 h 114"/>
            <a:gd name="T20" fmla="*/ 2 w 109"/>
            <a:gd name="T21" fmla="*/ 94 h 1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09" h="114">
              <a:moveTo>
                <a:pt x="2" y="94"/>
              </a:moveTo>
              <a:lnTo>
                <a:pt x="41" y="86"/>
              </a:lnTo>
              <a:lnTo>
                <a:pt x="70" y="114"/>
              </a:lnTo>
              <a:lnTo>
                <a:pt x="75" y="74"/>
              </a:lnTo>
              <a:lnTo>
                <a:pt x="109" y="55"/>
              </a:lnTo>
              <a:lnTo>
                <a:pt x="74" y="39"/>
              </a:lnTo>
              <a:lnTo>
                <a:pt x="66" y="0"/>
              </a:lnTo>
              <a:lnTo>
                <a:pt x="39" y="28"/>
              </a:lnTo>
              <a:lnTo>
                <a:pt x="0" y="23"/>
              </a:lnTo>
              <a:lnTo>
                <a:pt x="20" y="58"/>
              </a:lnTo>
              <a:lnTo>
                <a:pt x="2" y="94"/>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790575</xdr:colOff>
      <xdr:row>3</xdr:row>
      <xdr:rowOff>133350</xdr:rowOff>
    </xdr:from>
    <xdr:to>
      <xdr:col>9</xdr:col>
      <xdr:colOff>942975</xdr:colOff>
      <xdr:row>4</xdr:row>
      <xdr:rowOff>57150</xdr:rowOff>
    </xdr:to>
    <xdr:sp macro="" textlink="">
      <xdr:nvSpPr>
        <xdr:cNvPr id="10322" name="Freeform 82"/>
        <xdr:cNvSpPr>
          <a:spLocks/>
        </xdr:cNvSpPr>
      </xdr:nvSpPr>
      <xdr:spPr bwMode="auto">
        <a:xfrm>
          <a:off x="6019800" y="628650"/>
          <a:ext cx="152400" cy="152400"/>
        </a:xfrm>
        <a:custGeom>
          <a:avLst/>
          <a:gdLst>
            <a:gd name="T0" fmla="*/ 38 w 180"/>
            <a:gd name="T1" fmla="*/ 174 h 174"/>
            <a:gd name="T2" fmla="*/ 93 w 180"/>
            <a:gd name="T3" fmla="*/ 142 h 174"/>
            <a:gd name="T4" fmla="*/ 150 w 180"/>
            <a:gd name="T5" fmla="*/ 170 h 174"/>
            <a:gd name="T6" fmla="*/ 137 w 180"/>
            <a:gd name="T7" fmla="*/ 107 h 174"/>
            <a:gd name="T8" fmla="*/ 180 w 180"/>
            <a:gd name="T9" fmla="*/ 62 h 174"/>
            <a:gd name="T10" fmla="*/ 117 w 180"/>
            <a:gd name="T11" fmla="*/ 56 h 174"/>
            <a:gd name="T12" fmla="*/ 88 w 180"/>
            <a:gd name="T13" fmla="*/ 0 h 174"/>
            <a:gd name="T14" fmla="*/ 61 w 180"/>
            <a:gd name="T15" fmla="*/ 58 h 174"/>
            <a:gd name="T16" fmla="*/ 0 w 180"/>
            <a:gd name="T17" fmla="*/ 69 h 174"/>
            <a:gd name="T18" fmla="*/ 47 w 180"/>
            <a:gd name="T19" fmla="*/ 112 h 174"/>
            <a:gd name="T20" fmla="*/ 38 w 180"/>
            <a:gd name="T21" fmla="*/ 174 h 1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80" h="174">
              <a:moveTo>
                <a:pt x="38" y="174"/>
              </a:moveTo>
              <a:lnTo>
                <a:pt x="93" y="142"/>
              </a:lnTo>
              <a:lnTo>
                <a:pt x="150" y="170"/>
              </a:lnTo>
              <a:lnTo>
                <a:pt x="137" y="107"/>
              </a:lnTo>
              <a:lnTo>
                <a:pt x="180" y="62"/>
              </a:lnTo>
              <a:lnTo>
                <a:pt x="117" y="56"/>
              </a:lnTo>
              <a:lnTo>
                <a:pt x="88" y="0"/>
              </a:lnTo>
              <a:lnTo>
                <a:pt x="61" y="58"/>
              </a:lnTo>
              <a:lnTo>
                <a:pt x="0" y="69"/>
              </a:lnTo>
              <a:lnTo>
                <a:pt x="47" y="112"/>
              </a:lnTo>
              <a:lnTo>
                <a:pt x="38" y="174"/>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1714500</xdr:colOff>
      <xdr:row>1</xdr:row>
      <xdr:rowOff>66675</xdr:rowOff>
    </xdr:from>
    <xdr:to>
      <xdr:col>9</xdr:col>
      <xdr:colOff>1857375</xdr:colOff>
      <xdr:row>2</xdr:row>
      <xdr:rowOff>47625</xdr:rowOff>
    </xdr:to>
    <xdr:sp macro="" textlink="">
      <xdr:nvSpPr>
        <xdr:cNvPr id="10323" name="Freeform 83"/>
        <xdr:cNvSpPr>
          <a:spLocks/>
        </xdr:cNvSpPr>
      </xdr:nvSpPr>
      <xdr:spPr bwMode="auto">
        <a:xfrm>
          <a:off x="6943725" y="238125"/>
          <a:ext cx="142875" cy="142875"/>
        </a:xfrm>
        <a:custGeom>
          <a:avLst/>
          <a:gdLst>
            <a:gd name="T0" fmla="*/ 0 w 168"/>
            <a:gd name="T1" fmla="*/ 98 h 160"/>
            <a:gd name="T2" fmla="*/ 57 w 168"/>
            <a:gd name="T3" fmla="*/ 107 h 160"/>
            <a:gd name="T4" fmla="*/ 84 w 168"/>
            <a:gd name="T5" fmla="*/ 160 h 160"/>
            <a:gd name="T6" fmla="*/ 110 w 168"/>
            <a:gd name="T7" fmla="*/ 107 h 160"/>
            <a:gd name="T8" fmla="*/ 168 w 168"/>
            <a:gd name="T9" fmla="*/ 100 h 160"/>
            <a:gd name="T10" fmla="*/ 127 w 168"/>
            <a:gd name="T11" fmla="*/ 59 h 160"/>
            <a:gd name="T12" fmla="*/ 137 w 168"/>
            <a:gd name="T13" fmla="*/ 1 h 160"/>
            <a:gd name="T14" fmla="*/ 85 w 168"/>
            <a:gd name="T15" fmla="*/ 27 h 160"/>
            <a:gd name="T16" fmla="*/ 33 w 168"/>
            <a:gd name="T17" fmla="*/ 0 h 160"/>
            <a:gd name="T18" fmla="*/ 42 w 168"/>
            <a:gd name="T19" fmla="*/ 58 h 160"/>
            <a:gd name="T20" fmla="*/ 0 w 168"/>
            <a:gd name="T21" fmla="*/ 98 h 1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68" h="160">
              <a:moveTo>
                <a:pt x="0" y="98"/>
              </a:moveTo>
              <a:lnTo>
                <a:pt x="57" y="107"/>
              </a:lnTo>
              <a:lnTo>
                <a:pt x="84" y="160"/>
              </a:lnTo>
              <a:lnTo>
                <a:pt x="110" y="107"/>
              </a:lnTo>
              <a:lnTo>
                <a:pt x="168" y="100"/>
              </a:lnTo>
              <a:lnTo>
                <a:pt x="127" y="59"/>
              </a:lnTo>
              <a:lnTo>
                <a:pt x="137" y="1"/>
              </a:lnTo>
              <a:lnTo>
                <a:pt x="85" y="27"/>
              </a:lnTo>
              <a:lnTo>
                <a:pt x="33" y="0"/>
              </a:lnTo>
              <a:lnTo>
                <a:pt x="42" y="58"/>
              </a:lnTo>
              <a:lnTo>
                <a:pt x="0" y="98"/>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2190750</xdr:colOff>
      <xdr:row>2</xdr:row>
      <xdr:rowOff>47625</xdr:rowOff>
    </xdr:from>
    <xdr:to>
      <xdr:col>9</xdr:col>
      <xdr:colOff>2295525</xdr:colOff>
      <xdr:row>2</xdr:row>
      <xdr:rowOff>152400</xdr:rowOff>
    </xdr:to>
    <xdr:sp macro="" textlink="">
      <xdr:nvSpPr>
        <xdr:cNvPr id="10324" name="Freeform 84"/>
        <xdr:cNvSpPr>
          <a:spLocks/>
        </xdr:cNvSpPr>
      </xdr:nvSpPr>
      <xdr:spPr bwMode="auto">
        <a:xfrm>
          <a:off x="7419975" y="381000"/>
          <a:ext cx="104775" cy="104775"/>
        </a:xfrm>
        <a:custGeom>
          <a:avLst/>
          <a:gdLst>
            <a:gd name="T0" fmla="*/ 41 w 127"/>
            <a:gd name="T1" fmla="*/ 130 h 130"/>
            <a:gd name="T2" fmla="*/ 76 w 127"/>
            <a:gd name="T3" fmla="*/ 100 h 130"/>
            <a:gd name="T4" fmla="*/ 120 w 127"/>
            <a:gd name="T5" fmla="*/ 111 h 130"/>
            <a:gd name="T6" fmla="*/ 103 w 127"/>
            <a:gd name="T7" fmla="*/ 70 h 130"/>
            <a:gd name="T8" fmla="*/ 127 w 127"/>
            <a:gd name="T9" fmla="*/ 31 h 130"/>
            <a:gd name="T10" fmla="*/ 81 w 127"/>
            <a:gd name="T11" fmla="*/ 35 h 130"/>
            <a:gd name="T12" fmla="*/ 52 w 127"/>
            <a:gd name="T13" fmla="*/ 0 h 130"/>
            <a:gd name="T14" fmla="*/ 42 w 127"/>
            <a:gd name="T15" fmla="*/ 44 h 130"/>
            <a:gd name="T16" fmla="*/ 0 w 127"/>
            <a:gd name="T17" fmla="*/ 61 h 130"/>
            <a:gd name="T18" fmla="*/ 39 w 127"/>
            <a:gd name="T19" fmla="*/ 84 h 130"/>
            <a:gd name="T20" fmla="*/ 41 w 127"/>
            <a:gd name="T21" fmla="*/ 130 h 1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27" h="130">
              <a:moveTo>
                <a:pt x="41" y="130"/>
              </a:moveTo>
              <a:lnTo>
                <a:pt x="76" y="100"/>
              </a:lnTo>
              <a:lnTo>
                <a:pt x="120" y="111"/>
              </a:lnTo>
              <a:lnTo>
                <a:pt x="103" y="70"/>
              </a:lnTo>
              <a:lnTo>
                <a:pt x="127" y="31"/>
              </a:lnTo>
              <a:lnTo>
                <a:pt x="81" y="35"/>
              </a:lnTo>
              <a:lnTo>
                <a:pt x="52" y="0"/>
              </a:lnTo>
              <a:lnTo>
                <a:pt x="42" y="44"/>
              </a:lnTo>
              <a:lnTo>
                <a:pt x="0" y="61"/>
              </a:lnTo>
              <a:lnTo>
                <a:pt x="39" y="84"/>
              </a:lnTo>
              <a:lnTo>
                <a:pt x="41" y="130"/>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2409825</xdr:colOff>
      <xdr:row>1</xdr:row>
      <xdr:rowOff>85725</xdr:rowOff>
    </xdr:from>
    <xdr:to>
      <xdr:col>9</xdr:col>
      <xdr:colOff>2581275</xdr:colOff>
      <xdr:row>2</xdr:row>
      <xdr:rowOff>85725</xdr:rowOff>
    </xdr:to>
    <xdr:sp macro="" textlink="">
      <xdr:nvSpPr>
        <xdr:cNvPr id="10325" name="Freeform 85"/>
        <xdr:cNvSpPr>
          <a:spLocks/>
        </xdr:cNvSpPr>
      </xdr:nvSpPr>
      <xdr:spPr bwMode="auto">
        <a:xfrm>
          <a:off x="7639050" y="257175"/>
          <a:ext cx="171450" cy="161925"/>
        </a:xfrm>
        <a:custGeom>
          <a:avLst/>
          <a:gdLst>
            <a:gd name="T0" fmla="*/ 27 w 198"/>
            <a:gd name="T1" fmla="*/ 182 h 193"/>
            <a:gd name="T2" fmla="*/ 91 w 198"/>
            <a:gd name="T3" fmla="*/ 155 h 193"/>
            <a:gd name="T4" fmla="*/ 149 w 198"/>
            <a:gd name="T5" fmla="*/ 193 h 193"/>
            <a:gd name="T6" fmla="*/ 144 w 198"/>
            <a:gd name="T7" fmla="*/ 124 h 193"/>
            <a:gd name="T8" fmla="*/ 198 w 198"/>
            <a:gd name="T9" fmla="*/ 80 h 193"/>
            <a:gd name="T10" fmla="*/ 130 w 198"/>
            <a:gd name="T11" fmla="*/ 64 h 193"/>
            <a:gd name="T12" fmla="*/ 105 w 198"/>
            <a:gd name="T13" fmla="*/ 0 h 193"/>
            <a:gd name="T14" fmla="*/ 68 w 198"/>
            <a:gd name="T15" fmla="*/ 59 h 193"/>
            <a:gd name="T16" fmla="*/ 0 w 198"/>
            <a:gd name="T17" fmla="*/ 63 h 193"/>
            <a:gd name="T18" fmla="*/ 45 w 198"/>
            <a:gd name="T19" fmla="*/ 116 h 193"/>
            <a:gd name="T20" fmla="*/ 27 w 198"/>
            <a:gd name="T21" fmla="*/ 182 h 1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98" h="193">
              <a:moveTo>
                <a:pt x="27" y="182"/>
              </a:moveTo>
              <a:lnTo>
                <a:pt x="91" y="155"/>
              </a:lnTo>
              <a:lnTo>
                <a:pt x="149" y="193"/>
              </a:lnTo>
              <a:lnTo>
                <a:pt x="144" y="124"/>
              </a:lnTo>
              <a:lnTo>
                <a:pt x="198" y="80"/>
              </a:lnTo>
              <a:lnTo>
                <a:pt x="130" y="64"/>
              </a:lnTo>
              <a:lnTo>
                <a:pt x="105" y="0"/>
              </a:lnTo>
              <a:lnTo>
                <a:pt x="68" y="59"/>
              </a:lnTo>
              <a:lnTo>
                <a:pt x="0" y="63"/>
              </a:lnTo>
              <a:lnTo>
                <a:pt x="45" y="116"/>
              </a:lnTo>
              <a:lnTo>
                <a:pt x="27" y="182"/>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419100</xdr:colOff>
      <xdr:row>2</xdr:row>
      <xdr:rowOff>28575</xdr:rowOff>
    </xdr:from>
    <xdr:to>
      <xdr:col>9</xdr:col>
      <xdr:colOff>504825</xdr:colOff>
      <xdr:row>2</xdr:row>
      <xdr:rowOff>104775</xdr:rowOff>
    </xdr:to>
    <xdr:sp macro="" textlink="">
      <xdr:nvSpPr>
        <xdr:cNvPr id="10326" name="Freeform 86"/>
        <xdr:cNvSpPr>
          <a:spLocks/>
        </xdr:cNvSpPr>
      </xdr:nvSpPr>
      <xdr:spPr bwMode="auto">
        <a:xfrm>
          <a:off x="5648325" y="361950"/>
          <a:ext cx="85725" cy="76200"/>
        </a:xfrm>
        <a:custGeom>
          <a:avLst/>
          <a:gdLst>
            <a:gd name="T0" fmla="*/ 10 w 98"/>
            <a:gd name="T1" fmla="*/ 88 h 98"/>
            <a:gd name="T2" fmla="*/ 42 w 98"/>
            <a:gd name="T3" fmla="*/ 77 h 98"/>
            <a:gd name="T4" fmla="*/ 70 w 98"/>
            <a:gd name="T5" fmla="*/ 98 h 98"/>
            <a:gd name="T6" fmla="*/ 70 w 98"/>
            <a:gd name="T7" fmla="*/ 63 h 98"/>
            <a:gd name="T8" fmla="*/ 98 w 98"/>
            <a:gd name="T9" fmla="*/ 43 h 98"/>
            <a:gd name="T10" fmla="*/ 65 w 98"/>
            <a:gd name="T11" fmla="*/ 33 h 98"/>
            <a:gd name="T12" fmla="*/ 54 w 98"/>
            <a:gd name="T13" fmla="*/ 0 h 98"/>
            <a:gd name="T14" fmla="*/ 35 w 98"/>
            <a:gd name="T15" fmla="*/ 28 h 98"/>
            <a:gd name="T16" fmla="*/ 0 w 98"/>
            <a:gd name="T17" fmla="*/ 28 h 98"/>
            <a:gd name="T18" fmla="*/ 20 w 98"/>
            <a:gd name="T19" fmla="*/ 55 h 98"/>
            <a:gd name="T20" fmla="*/ 10 w 98"/>
            <a:gd name="T21" fmla="*/ 88 h 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98" h="98">
              <a:moveTo>
                <a:pt x="10" y="88"/>
              </a:moveTo>
              <a:lnTo>
                <a:pt x="42" y="77"/>
              </a:lnTo>
              <a:lnTo>
                <a:pt x="70" y="98"/>
              </a:lnTo>
              <a:lnTo>
                <a:pt x="70" y="63"/>
              </a:lnTo>
              <a:lnTo>
                <a:pt x="98" y="43"/>
              </a:lnTo>
              <a:lnTo>
                <a:pt x="65" y="33"/>
              </a:lnTo>
              <a:lnTo>
                <a:pt x="54" y="0"/>
              </a:lnTo>
              <a:lnTo>
                <a:pt x="35" y="28"/>
              </a:lnTo>
              <a:lnTo>
                <a:pt x="0" y="28"/>
              </a:lnTo>
              <a:lnTo>
                <a:pt x="20" y="55"/>
              </a:lnTo>
              <a:lnTo>
                <a:pt x="10" y="88"/>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1400175</xdr:colOff>
      <xdr:row>1</xdr:row>
      <xdr:rowOff>142875</xdr:rowOff>
    </xdr:from>
    <xdr:to>
      <xdr:col>6</xdr:col>
      <xdr:colOff>1495425</xdr:colOff>
      <xdr:row>2</xdr:row>
      <xdr:rowOff>76200</xdr:rowOff>
    </xdr:to>
    <xdr:sp macro="" textlink="">
      <xdr:nvSpPr>
        <xdr:cNvPr id="10327" name="Freeform 87"/>
        <xdr:cNvSpPr>
          <a:spLocks/>
        </xdr:cNvSpPr>
      </xdr:nvSpPr>
      <xdr:spPr bwMode="auto">
        <a:xfrm>
          <a:off x="4591050" y="314325"/>
          <a:ext cx="95250" cy="95250"/>
        </a:xfrm>
        <a:custGeom>
          <a:avLst/>
          <a:gdLst>
            <a:gd name="T0" fmla="*/ 0 w 111"/>
            <a:gd name="T1" fmla="*/ 79 h 110"/>
            <a:gd name="T2" fmla="*/ 39 w 111"/>
            <a:gd name="T3" fmla="*/ 78 h 110"/>
            <a:gd name="T4" fmla="*/ 61 w 111"/>
            <a:gd name="T5" fmla="*/ 110 h 110"/>
            <a:gd name="T6" fmla="*/ 73 w 111"/>
            <a:gd name="T7" fmla="*/ 72 h 110"/>
            <a:gd name="T8" fmla="*/ 111 w 111"/>
            <a:gd name="T9" fmla="*/ 62 h 110"/>
            <a:gd name="T10" fmla="*/ 79 w 111"/>
            <a:gd name="T11" fmla="*/ 39 h 110"/>
            <a:gd name="T12" fmla="*/ 79 w 111"/>
            <a:gd name="T13" fmla="*/ 0 h 110"/>
            <a:gd name="T14" fmla="*/ 48 w 111"/>
            <a:gd name="T15" fmla="*/ 23 h 110"/>
            <a:gd name="T16" fmla="*/ 11 w 111"/>
            <a:gd name="T17" fmla="*/ 10 h 110"/>
            <a:gd name="T18" fmla="*/ 23 w 111"/>
            <a:gd name="T19" fmla="*/ 47 h 110"/>
            <a:gd name="T20" fmla="*/ 0 w 111"/>
            <a:gd name="T21" fmla="*/ 79 h 1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11" h="110">
              <a:moveTo>
                <a:pt x="0" y="79"/>
              </a:moveTo>
              <a:lnTo>
                <a:pt x="39" y="78"/>
              </a:lnTo>
              <a:lnTo>
                <a:pt x="61" y="110"/>
              </a:lnTo>
              <a:lnTo>
                <a:pt x="73" y="72"/>
              </a:lnTo>
              <a:lnTo>
                <a:pt x="111" y="62"/>
              </a:lnTo>
              <a:lnTo>
                <a:pt x="79" y="39"/>
              </a:lnTo>
              <a:lnTo>
                <a:pt x="79" y="0"/>
              </a:lnTo>
              <a:lnTo>
                <a:pt x="48" y="23"/>
              </a:lnTo>
              <a:lnTo>
                <a:pt x="11" y="10"/>
              </a:lnTo>
              <a:lnTo>
                <a:pt x="23" y="47"/>
              </a:lnTo>
              <a:lnTo>
                <a:pt x="0" y="79"/>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1390650</xdr:colOff>
      <xdr:row>2</xdr:row>
      <xdr:rowOff>104775</xdr:rowOff>
    </xdr:from>
    <xdr:to>
      <xdr:col>9</xdr:col>
      <xdr:colOff>1533525</xdr:colOff>
      <xdr:row>3</xdr:row>
      <xdr:rowOff>85725</xdr:rowOff>
    </xdr:to>
    <xdr:sp macro="" textlink="">
      <xdr:nvSpPr>
        <xdr:cNvPr id="10328" name="Freeform 88"/>
        <xdr:cNvSpPr>
          <a:spLocks/>
        </xdr:cNvSpPr>
      </xdr:nvSpPr>
      <xdr:spPr bwMode="auto">
        <a:xfrm>
          <a:off x="6619875" y="438150"/>
          <a:ext cx="142875" cy="142875"/>
        </a:xfrm>
        <a:custGeom>
          <a:avLst/>
          <a:gdLst>
            <a:gd name="T0" fmla="*/ 0 w 170"/>
            <a:gd name="T1" fmla="*/ 132 h 175"/>
            <a:gd name="T2" fmla="*/ 60 w 170"/>
            <a:gd name="T3" fmla="*/ 128 h 175"/>
            <a:gd name="T4" fmla="*/ 99 w 170"/>
            <a:gd name="T5" fmla="*/ 175 h 175"/>
            <a:gd name="T6" fmla="*/ 114 w 170"/>
            <a:gd name="T7" fmla="*/ 115 h 175"/>
            <a:gd name="T8" fmla="*/ 170 w 170"/>
            <a:gd name="T9" fmla="*/ 93 h 175"/>
            <a:gd name="T10" fmla="*/ 118 w 170"/>
            <a:gd name="T11" fmla="*/ 61 h 175"/>
            <a:gd name="T12" fmla="*/ 115 w 170"/>
            <a:gd name="T13" fmla="*/ 0 h 175"/>
            <a:gd name="T14" fmla="*/ 68 w 170"/>
            <a:gd name="T15" fmla="*/ 40 h 175"/>
            <a:gd name="T16" fmla="*/ 9 w 170"/>
            <a:gd name="T17" fmla="*/ 24 h 175"/>
            <a:gd name="T18" fmla="*/ 32 w 170"/>
            <a:gd name="T19" fmla="*/ 80 h 175"/>
            <a:gd name="T20" fmla="*/ 0 w 170"/>
            <a:gd name="T21" fmla="*/ 132 h 1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70" h="175">
              <a:moveTo>
                <a:pt x="0" y="132"/>
              </a:moveTo>
              <a:lnTo>
                <a:pt x="60" y="128"/>
              </a:lnTo>
              <a:lnTo>
                <a:pt x="99" y="175"/>
              </a:lnTo>
              <a:lnTo>
                <a:pt x="114" y="115"/>
              </a:lnTo>
              <a:lnTo>
                <a:pt x="170" y="93"/>
              </a:lnTo>
              <a:lnTo>
                <a:pt x="118" y="61"/>
              </a:lnTo>
              <a:lnTo>
                <a:pt x="115" y="0"/>
              </a:lnTo>
              <a:lnTo>
                <a:pt x="68" y="40"/>
              </a:lnTo>
              <a:lnTo>
                <a:pt x="9" y="24"/>
              </a:lnTo>
              <a:lnTo>
                <a:pt x="32" y="80"/>
              </a:lnTo>
              <a:lnTo>
                <a:pt x="0" y="132"/>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1162050</xdr:colOff>
      <xdr:row>3</xdr:row>
      <xdr:rowOff>104775</xdr:rowOff>
    </xdr:from>
    <xdr:to>
      <xdr:col>9</xdr:col>
      <xdr:colOff>1247775</xdr:colOff>
      <xdr:row>3</xdr:row>
      <xdr:rowOff>180975</xdr:rowOff>
    </xdr:to>
    <xdr:sp macro="" textlink="">
      <xdr:nvSpPr>
        <xdr:cNvPr id="10329" name="Freeform 89"/>
        <xdr:cNvSpPr>
          <a:spLocks/>
        </xdr:cNvSpPr>
      </xdr:nvSpPr>
      <xdr:spPr bwMode="auto">
        <a:xfrm>
          <a:off x="6391275" y="600075"/>
          <a:ext cx="85725" cy="76200"/>
        </a:xfrm>
        <a:custGeom>
          <a:avLst/>
          <a:gdLst>
            <a:gd name="T0" fmla="*/ 0 w 92"/>
            <a:gd name="T1" fmla="*/ 72 h 94"/>
            <a:gd name="T2" fmla="*/ 33 w 92"/>
            <a:gd name="T3" fmla="*/ 69 h 94"/>
            <a:gd name="T4" fmla="*/ 54 w 92"/>
            <a:gd name="T5" fmla="*/ 94 h 94"/>
            <a:gd name="T6" fmla="*/ 61 w 92"/>
            <a:gd name="T7" fmla="*/ 62 h 94"/>
            <a:gd name="T8" fmla="*/ 92 w 92"/>
            <a:gd name="T9" fmla="*/ 50 h 94"/>
            <a:gd name="T10" fmla="*/ 63 w 92"/>
            <a:gd name="T11" fmla="*/ 33 h 94"/>
            <a:gd name="T12" fmla="*/ 60 w 92"/>
            <a:gd name="T13" fmla="*/ 0 h 94"/>
            <a:gd name="T14" fmla="*/ 36 w 92"/>
            <a:gd name="T15" fmla="*/ 21 h 94"/>
            <a:gd name="T16" fmla="*/ 4 w 92"/>
            <a:gd name="T17" fmla="*/ 14 h 94"/>
            <a:gd name="T18" fmla="*/ 17 w 92"/>
            <a:gd name="T19" fmla="*/ 45 h 94"/>
            <a:gd name="T20" fmla="*/ 0 w 92"/>
            <a:gd name="T21" fmla="*/ 72 h 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92" h="94">
              <a:moveTo>
                <a:pt x="0" y="72"/>
              </a:moveTo>
              <a:lnTo>
                <a:pt x="33" y="69"/>
              </a:lnTo>
              <a:lnTo>
                <a:pt x="54" y="94"/>
              </a:lnTo>
              <a:lnTo>
                <a:pt x="61" y="62"/>
              </a:lnTo>
              <a:lnTo>
                <a:pt x="92" y="50"/>
              </a:lnTo>
              <a:lnTo>
                <a:pt x="63" y="33"/>
              </a:lnTo>
              <a:lnTo>
                <a:pt x="60" y="0"/>
              </a:lnTo>
              <a:lnTo>
                <a:pt x="36" y="21"/>
              </a:lnTo>
              <a:lnTo>
                <a:pt x="4" y="14"/>
              </a:lnTo>
              <a:lnTo>
                <a:pt x="17" y="45"/>
              </a:lnTo>
              <a:lnTo>
                <a:pt x="0" y="72"/>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752475</xdr:colOff>
      <xdr:row>11</xdr:row>
      <xdr:rowOff>38100</xdr:rowOff>
    </xdr:from>
    <xdr:to>
      <xdr:col>9</xdr:col>
      <xdr:colOff>904875</xdr:colOff>
      <xdr:row>11</xdr:row>
      <xdr:rowOff>190500</xdr:rowOff>
    </xdr:to>
    <xdr:sp macro="" textlink="">
      <xdr:nvSpPr>
        <xdr:cNvPr id="10330" name="Freeform 90"/>
        <xdr:cNvSpPr>
          <a:spLocks/>
        </xdr:cNvSpPr>
      </xdr:nvSpPr>
      <xdr:spPr bwMode="auto">
        <a:xfrm>
          <a:off x="5981700" y="2695575"/>
          <a:ext cx="152400" cy="152400"/>
        </a:xfrm>
        <a:custGeom>
          <a:avLst/>
          <a:gdLst>
            <a:gd name="T0" fmla="*/ 21 w 175"/>
            <a:gd name="T1" fmla="*/ 161 h 174"/>
            <a:gd name="T2" fmla="*/ 79 w 175"/>
            <a:gd name="T3" fmla="*/ 139 h 174"/>
            <a:gd name="T4" fmla="*/ 129 w 175"/>
            <a:gd name="T5" fmla="*/ 174 h 174"/>
            <a:gd name="T6" fmla="*/ 126 w 175"/>
            <a:gd name="T7" fmla="*/ 113 h 174"/>
            <a:gd name="T8" fmla="*/ 175 w 175"/>
            <a:gd name="T9" fmla="*/ 75 h 174"/>
            <a:gd name="T10" fmla="*/ 116 w 175"/>
            <a:gd name="T11" fmla="*/ 59 h 174"/>
            <a:gd name="T12" fmla="*/ 95 w 175"/>
            <a:gd name="T13" fmla="*/ 0 h 174"/>
            <a:gd name="T14" fmla="*/ 61 w 175"/>
            <a:gd name="T15" fmla="*/ 52 h 174"/>
            <a:gd name="T16" fmla="*/ 0 w 175"/>
            <a:gd name="T17" fmla="*/ 54 h 174"/>
            <a:gd name="T18" fmla="*/ 39 w 175"/>
            <a:gd name="T19" fmla="*/ 102 h 174"/>
            <a:gd name="T20" fmla="*/ 21 w 175"/>
            <a:gd name="T21" fmla="*/ 161 h 1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75" h="174">
              <a:moveTo>
                <a:pt x="21" y="161"/>
              </a:moveTo>
              <a:lnTo>
                <a:pt x="79" y="139"/>
              </a:lnTo>
              <a:lnTo>
                <a:pt x="129" y="174"/>
              </a:lnTo>
              <a:lnTo>
                <a:pt x="126" y="113"/>
              </a:lnTo>
              <a:lnTo>
                <a:pt x="175" y="75"/>
              </a:lnTo>
              <a:lnTo>
                <a:pt x="116" y="59"/>
              </a:lnTo>
              <a:lnTo>
                <a:pt x="95" y="0"/>
              </a:lnTo>
              <a:lnTo>
                <a:pt x="61" y="52"/>
              </a:lnTo>
              <a:lnTo>
                <a:pt x="0" y="54"/>
              </a:lnTo>
              <a:lnTo>
                <a:pt x="39" y="102"/>
              </a:lnTo>
              <a:lnTo>
                <a:pt x="21" y="161"/>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723900</xdr:colOff>
      <xdr:row>1</xdr:row>
      <xdr:rowOff>142875</xdr:rowOff>
    </xdr:from>
    <xdr:to>
      <xdr:col>9</xdr:col>
      <xdr:colOff>876300</xdr:colOff>
      <xdr:row>2</xdr:row>
      <xdr:rowOff>133350</xdr:rowOff>
    </xdr:to>
    <xdr:sp macro="" textlink="">
      <xdr:nvSpPr>
        <xdr:cNvPr id="10331" name="Freeform 91"/>
        <xdr:cNvSpPr>
          <a:spLocks/>
        </xdr:cNvSpPr>
      </xdr:nvSpPr>
      <xdr:spPr bwMode="auto">
        <a:xfrm>
          <a:off x="5953125" y="314325"/>
          <a:ext cx="152400" cy="152400"/>
        </a:xfrm>
        <a:custGeom>
          <a:avLst/>
          <a:gdLst>
            <a:gd name="T0" fmla="*/ 21 w 175"/>
            <a:gd name="T1" fmla="*/ 161 h 174"/>
            <a:gd name="T2" fmla="*/ 79 w 175"/>
            <a:gd name="T3" fmla="*/ 139 h 174"/>
            <a:gd name="T4" fmla="*/ 129 w 175"/>
            <a:gd name="T5" fmla="*/ 174 h 174"/>
            <a:gd name="T6" fmla="*/ 126 w 175"/>
            <a:gd name="T7" fmla="*/ 112 h 174"/>
            <a:gd name="T8" fmla="*/ 175 w 175"/>
            <a:gd name="T9" fmla="*/ 74 h 174"/>
            <a:gd name="T10" fmla="*/ 116 w 175"/>
            <a:gd name="T11" fmla="*/ 59 h 174"/>
            <a:gd name="T12" fmla="*/ 95 w 175"/>
            <a:gd name="T13" fmla="*/ 0 h 174"/>
            <a:gd name="T14" fmla="*/ 61 w 175"/>
            <a:gd name="T15" fmla="*/ 52 h 174"/>
            <a:gd name="T16" fmla="*/ 0 w 175"/>
            <a:gd name="T17" fmla="*/ 53 h 174"/>
            <a:gd name="T18" fmla="*/ 39 w 175"/>
            <a:gd name="T19" fmla="*/ 102 h 174"/>
            <a:gd name="T20" fmla="*/ 21 w 175"/>
            <a:gd name="T21" fmla="*/ 161 h 1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75" h="174">
              <a:moveTo>
                <a:pt x="21" y="161"/>
              </a:moveTo>
              <a:lnTo>
                <a:pt x="79" y="139"/>
              </a:lnTo>
              <a:lnTo>
                <a:pt x="129" y="174"/>
              </a:lnTo>
              <a:lnTo>
                <a:pt x="126" y="112"/>
              </a:lnTo>
              <a:lnTo>
                <a:pt x="175" y="74"/>
              </a:lnTo>
              <a:lnTo>
                <a:pt x="116" y="59"/>
              </a:lnTo>
              <a:lnTo>
                <a:pt x="95" y="0"/>
              </a:lnTo>
              <a:lnTo>
                <a:pt x="61" y="52"/>
              </a:lnTo>
              <a:lnTo>
                <a:pt x="0" y="53"/>
              </a:lnTo>
              <a:lnTo>
                <a:pt x="39" y="102"/>
              </a:lnTo>
              <a:lnTo>
                <a:pt x="21" y="161"/>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1828800</xdr:colOff>
      <xdr:row>7</xdr:row>
      <xdr:rowOff>219075</xdr:rowOff>
    </xdr:from>
    <xdr:to>
      <xdr:col>9</xdr:col>
      <xdr:colOff>3067050</xdr:colOff>
      <xdr:row>11</xdr:row>
      <xdr:rowOff>28575</xdr:rowOff>
    </xdr:to>
    <xdr:sp macro="" textlink="">
      <xdr:nvSpPr>
        <xdr:cNvPr id="10333" name="AutoShape 93"/>
        <xdr:cNvSpPr>
          <a:spLocks noChangeArrowheads="1"/>
        </xdr:cNvSpPr>
      </xdr:nvSpPr>
      <xdr:spPr bwMode="auto">
        <a:xfrm>
          <a:off x="7058025" y="1685925"/>
          <a:ext cx="1238250" cy="1000125"/>
        </a:xfrm>
        <a:prstGeom prst="wedgeEllipseCallout">
          <a:avLst>
            <a:gd name="adj1" fmla="val -63079"/>
            <a:gd name="adj2" fmla="val 4809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59436" rIns="45720" bIns="59436" anchor="ctr" upright="1"/>
        <a:lstStyle/>
        <a:p>
          <a:pPr algn="ctr" rtl="0">
            <a:lnSpc>
              <a:spcPts val="2700"/>
            </a:lnSpc>
            <a:defRPr sz="1000"/>
          </a:pPr>
          <a:r>
            <a:rPr lang="en-US" sz="2000" b="0" i="0" u="none" strike="noStrike" baseline="0">
              <a:solidFill>
                <a:srgbClr val="000000"/>
              </a:solidFill>
              <a:latin typeface="Comic Sans MS"/>
            </a:rPr>
            <a:t>Bow</a:t>
          </a:r>
        </a:p>
        <a:p>
          <a:pPr algn="ctr" rtl="0">
            <a:lnSpc>
              <a:spcPts val="2600"/>
            </a:lnSpc>
            <a:defRPr sz="1000"/>
          </a:pPr>
          <a:r>
            <a:rPr lang="en-US" sz="2000" b="0" i="0" u="none" strike="noStrike" baseline="0">
              <a:solidFill>
                <a:srgbClr val="000000"/>
              </a:solidFill>
              <a:latin typeface="Comic Sans MS"/>
            </a:rPr>
            <a:t>wow!</a:t>
          </a:r>
        </a:p>
      </xdr:txBody>
    </xdr:sp>
    <xdr:clientData/>
  </xdr:twoCellAnchor>
  <xdr:twoCellAnchor editAs="oneCell">
    <xdr:from>
      <xdr:col>9</xdr:col>
      <xdr:colOff>419100</xdr:colOff>
      <xdr:row>12</xdr:row>
      <xdr:rowOff>190500</xdr:rowOff>
    </xdr:from>
    <xdr:to>
      <xdr:col>9</xdr:col>
      <xdr:colOff>1809750</xdr:colOff>
      <xdr:row>20</xdr:row>
      <xdr:rowOff>66675</xdr:rowOff>
    </xdr:to>
    <xdr:pic>
      <xdr:nvPicPr>
        <xdr:cNvPr id="10514" name="Picture 274" descr="j018144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48325" y="3295650"/>
          <a:ext cx="1390650" cy="2200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1905000</xdr:colOff>
      <xdr:row>11</xdr:row>
      <xdr:rowOff>295275</xdr:rowOff>
    </xdr:from>
    <xdr:to>
      <xdr:col>9</xdr:col>
      <xdr:colOff>3143250</xdr:colOff>
      <xdr:row>13</xdr:row>
      <xdr:rowOff>400050</xdr:rowOff>
    </xdr:to>
    <xdr:sp macro="" textlink="">
      <xdr:nvSpPr>
        <xdr:cNvPr id="10515" name="AutoShape 275"/>
        <xdr:cNvSpPr>
          <a:spLocks noChangeArrowheads="1"/>
        </xdr:cNvSpPr>
      </xdr:nvSpPr>
      <xdr:spPr bwMode="auto">
        <a:xfrm>
          <a:off x="7134225" y="2952750"/>
          <a:ext cx="1238250" cy="1000125"/>
        </a:xfrm>
        <a:prstGeom prst="wedgeEllipseCallout">
          <a:avLst>
            <a:gd name="adj1" fmla="val -63079"/>
            <a:gd name="adj2" fmla="val 4809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59436" rIns="45720" bIns="59436" anchor="ctr" upright="1"/>
        <a:lstStyle/>
        <a:p>
          <a:pPr algn="ctr" rtl="0">
            <a:defRPr sz="1000"/>
          </a:pPr>
          <a:r>
            <a:rPr lang="en-US" sz="2000" b="0" i="0" u="none" strike="noStrike" baseline="0">
              <a:solidFill>
                <a:srgbClr val="000000"/>
              </a:solidFill>
              <a:latin typeface="Comic Sans MS"/>
            </a:rPr>
            <a:t>Meow!</a:t>
          </a:r>
        </a:p>
      </xdr:txBody>
    </xdr:sp>
    <xdr:clientData/>
  </xdr:twoCellAnchor>
  <mc:AlternateContent xmlns:mc="http://schemas.openxmlformats.org/markup-compatibility/2006">
    <mc:Choice xmlns:a14="http://schemas.microsoft.com/office/drawing/2010/main" Requires="a14">
      <xdr:twoCellAnchor editAs="oneCell">
        <xdr:from>
          <xdr:col>9</xdr:col>
          <xdr:colOff>2257425</xdr:colOff>
          <xdr:row>13</xdr:row>
          <xdr:rowOff>38100</xdr:rowOff>
        </xdr:from>
        <xdr:to>
          <xdr:col>9</xdr:col>
          <xdr:colOff>2562225</xdr:colOff>
          <xdr:row>13</xdr:row>
          <xdr:rowOff>342900</xdr:rowOff>
        </xdr:to>
        <xdr:sp macro="" textlink="">
          <xdr:nvSpPr>
            <xdr:cNvPr id="10516" name="Object 276" hidden="1">
              <a:extLst>
                <a:ext uri="{63B3BB69-23CF-44E3-9099-C40C66FF867C}">
                  <a14:compatExt spid="_x0000_s105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2686050</xdr:colOff>
          <xdr:row>9</xdr:row>
          <xdr:rowOff>19050</xdr:rowOff>
        </xdr:from>
        <xdr:to>
          <xdr:col>9</xdr:col>
          <xdr:colOff>2990850</xdr:colOff>
          <xdr:row>10</xdr:row>
          <xdr:rowOff>76200</xdr:rowOff>
        </xdr:to>
        <xdr:sp macro="" textlink="">
          <xdr:nvSpPr>
            <xdr:cNvPr id="10517" name="Object 277" hidden="1">
              <a:extLst>
                <a:ext uri="{63B3BB69-23CF-44E3-9099-C40C66FF867C}">
                  <a14:compatExt spid="_x0000_s10517"/>
                </a:ext>
              </a:extLst>
            </xdr:cNvPr>
            <xdr:cNvSpPr/>
          </xdr:nvSpPr>
          <xdr:spPr>
            <a:xfrm>
              <a:off x="0" y="0"/>
              <a:ext cx="0" cy="0"/>
            </a:xfrm>
            <a:prstGeom prst="rect">
              <a:avLst/>
            </a:prstGeom>
          </xdr:spPr>
        </xdr:sp>
        <xdr:clientData fLocksWithSheet="0"/>
      </xdr:twoCellAnchor>
    </mc:Choice>
    <mc:Fallback/>
  </mc:AlternateContent>
  <xdr:twoCellAnchor>
    <xdr:from>
      <xdr:col>6</xdr:col>
      <xdr:colOff>1114425</xdr:colOff>
      <xdr:row>20</xdr:row>
      <xdr:rowOff>47625</xdr:rowOff>
    </xdr:from>
    <xdr:to>
      <xdr:col>6</xdr:col>
      <xdr:colOff>1228725</xdr:colOff>
      <xdr:row>20</xdr:row>
      <xdr:rowOff>161925</xdr:rowOff>
    </xdr:to>
    <xdr:sp macro="" textlink="">
      <xdr:nvSpPr>
        <xdr:cNvPr id="10542" name="Freeform 302"/>
        <xdr:cNvSpPr>
          <a:spLocks/>
        </xdr:cNvSpPr>
      </xdr:nvSpPr>
      <xdr:spPr bwMode="auto">
        <a:xfrm rot="13500000" flipH="1" flipV="1">
          <a:off x="4305300" y="5476875"/>
          <a:ext cx="114300" cy="114300"/>
        </a:xfrm>
        <a:custGeom>
          <a:avLst/>
          <a:gdLst>
            <a:gd name="T0" fmla="*/ 18 w 134"/>
            <a:gd name="T1" fmla="*/ 123 h 132"/>
            <a:gd name="T2" fmla="*/ 61 w 134"/>
            <a:gd name="T3" fmla="*/ 106 h 132"/>
            <a:gd name="T4" fmla="*/ 100 w 134"/>
            <a:gd name="T5" fmla="*/ 132 h 132"/>
            <a:gd name="T6" fmla="*/ 97 w 134"/>
            <a:gd name="T7" fmla="*/ 85 h 132"/>
            <a:gd name="T8" fmla="*/ 134 w 134"/>
            <a:gd name="T9" fmla="*/ 56 h 132"/>
            <a:gd name="T10" fmla="*/ 88 w 134"/>
            <a:gd name="T11" fmla="*/ 44 h 132"/>
            <a:gd name="T12" fmla="*/ 73 w 134"/>
            <a:gd name="T13" fmla="*/ 0 h 132"/>
            <a:gd name="T14" fmla="*/ 47 w 134"/>
            <a:gd name="T15" fmla="*/ 40 h 132"/>
            <a:gd name="T16" fmla="*/ 0 w 134"/>
            <a:gd name="T17" fmla="*/ 42 h 132"/>
            <a:gd name="T18" fmla="*/ 30 w 134"/>
            <a:gd name="T19" fmla="*/ 78 h 132"/>
            <a:gd name="T20" fmla="*/ 18 w 134"/>
            <a:gd name="T21" fmla="*/ 123 h 1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34" h="132">
              <a:moveTo>
                <a:pt x="18" y="123"/>
              </a:moveTo>
              <a:lnTo>
                <a:pt x="61" y="106"/>
              </a:lnTo>
              <a:lnTo>
                <a:pt x="100" y="132"/>
              </a:lnTo>
              <a:lnTo>
                <a:pt x="97" y="85"/>
              </a:lnTo>
              <a:lnTo>
                <a:pt x="134" y="56"/>
              </a:lnTo>
              <a:lnTo>
                <a:pt x="88" y="44"/>
              </a:lnTo>
              <a:lnTo>
                <a:pt x="73" y="0"/>
              </a:lnTo>
              <a:lnTo>
                <a:pt x="47" y="40"/>
              </a:lnTo>
              <a:lnTo>
                <a:pt x="0" y="42"/>
              </a:lnTo>
              <a:lnTo>
                <a:pt x="30" y="78"/>
              </a:lnTo>
              <a:lnTo>
                <a:pt x="18" y="123"/>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342900</xdr:colOff>
      <xdr:row>15</xdr:row>
      <xdr:rowOff>85725</xdr:rowOff>
    </xdr:from>
    <xdr:to>
      <xdr:col>5</xdr:col>
      <xdr:colOff>457200</xdr:colOff>
      <xdr:row>15</xdr:row>
      <xdr:rowOff>190500</xdr:rowOff>
    </xdr:to>
    <xdr:sp macro="" textlink="">
      <xdr:nvSpPr>
        <xdr:cNvPr id="10543" name="Freeform 303"/>
        <xdr:cNvSpPr>
          <a:spLocks/>
        </xdr:cNvSpPr>
      </xdr:nvSpPr>
      <xdr:spPr bwMode="auto">
        <a:xfrm rot="13811666" flipH="1" flipV="1">
          <a:off x="2928937" y="4529138"/>
          <a:ext cx="104775" cy="114300"/>
        </a:xfrm>
        <a:custGeom>
          <a:avLst/>
          <a:gdLst>
            <a:gd name="T0" fmla="*/ 41 w 126"/>
            <a:gd name="T1" fmla="*/ 130 h 130"/>
            <a:gd name="T2" fmla="*/ 76 w 126"/>
            <a:gd name="T3" fmla="*/ 100 h 130"/>
            <a:gd name="T4" fmla="*/ 120 w 126"/>
            <a:gd name="T5" fmla="*/ 111 h 130"/>
            <a:gd name="T6" fmla="*/ 102 w 126"/>
            <a:gd name="T7" fmla="*/ 69 h 130"/>
            <a:gd name="T8" fmla="*/ 126 w 126"/>
            <a:gd name="T9" fmla="*/ 31 h 130"/>
            <a:gd name="T10" fmla="*/ 81 w 126"/>
            <a:gd name="T11" fmla="*/ 35 h 130"/>
            <a:gd name="T12" fmla="*/ 51 w 126"/>
            <a:gd name="T13" fmla="*/ 0 h 130"/>
            <a:gd name="T14" fmla="*/ 42 w 126"/>
            <a:gd name="T15" fmla="*/ 44 h 130"/>
            <a:gd name="T16" fmla="*/ 0 w 126"/>
            <a:gd name="T17" fmla="*/ 61 h 130"/>
            <a:gd name="T18" fmla="*/ 39 w 126"/>
            <a:gd name="T19" fmla="*/ 85 h 130"/>
            <a:gd name="T20" fmla="*/ 41 w 126"/>
            <a:gd name="T21" fmla="*/ 130 h 1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26" h="130">
              <a:moveTo>
                <a:pt x="41" y="130"/>
              </a:moveTo>
              <a:lnTo>
                <a:pt x="76" y="100"/>
              </a:lnTo>
              <a:lnTo>
                <a:pt x="120" y="111"/>
              </a:lnTo>
              <a:lnTo>
                <a:pt x="102" y="69"/>
              </a:lnTo>
              <a:lnTo>
                <a:pt x="126" y="31"/>
              </a:lnTo>
              <a:lnTo>
                <a:pt x="81" y="35"/>
              </a:lnTo>
              <a:lnTo>
                <a:pt x="51" y="0"/>
              </a:lnTo>
              <a:lnTo>
                <a:pt x="42" y="44"/>
              </a:lnTo>
              <a:lnTo>
                <a:pt x="0" y="61"/>
              </a:lnTo>
              <a:lnTo>
                <a:pt x="39" y="85"/>
              </a:lnTo>
              <a:lnTo>
                <a:pt x="41" y="130"/>
              </a:lnTo>
              <a:close/>
            </a:path>
          </a:pathLst>
        </a:custGeom>
        <a:solidFill>
          <a:srgbClr val="FF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514350</xdr:colOff>
      <xdr:row>15</xdr:row>
      <xdr:rowOff>228600</xdr:rowOff>
    </xdr:from>
    <xdr:to>
      <xdr:col>4</xdr:col>
      <xdr:colOff>38100</xdr:colOff>
      <xdr:row>16</xdr:row>
      <xdr:rowOff>104775</xdr:rowOff>
    </xdr:to>
    <xdr:sp macro="" textlink="">
      <xdr:nvSpPr>
        <xdr:cNvPr id="10544" name="Freeform 304"/>
        <xdr:cNvSpPr>
          <a:spLocks/>
        </xdr:cNvSpPr>
      </xdr:nvSpPr>
      <xdr:spPr bwMode="auto">
        <a:xfrm rot="13763923" flipH="1" flipV="1">
          <a:off x="1881187" y="4672013"/>
          <a:ext cx="123825" cy="133350"/>
        </a:xfrm>
        <a:custGeom>
          <a:avLst/>
          <a:gdLst>
            <a:gd name="T0" fmla="*/ 0 w 151"/>
            <a:gd name="T1" fmla="*/ 126 h 158"/>
            <a:gd name="T2" fmla="*/ 55 w 151"/>
            <a:gd name="T3" fmla="*/ 117 h 158"/>
            <a:gd name="T4" fmla="*/ 92 w 151"/>
            <a:gd name="T5" fmla="*/ 158 h 158"/>
            <a:gd name="T6" fmla="*/ 102 w 151"/>
            <a:gd name="T7" fmla="*/ 104 h 158"/>
            <a:gd name="T8" fmla="*/ 151 w 151"/>
            <a:gd name="T9" fmla="*/ 80 h 158"/>
            <a:gd name="T10" fmla="*/ 103 w 151"/>
            <a:gd name="T11" fmla="*/ 55 h 158"/>
            <a:gd name="T12" fmla="*/ 96 w 151"/>
            <a:gd name="T13" fmla="*/ 0 h 158"/>
            <a:gd name="T14" fmla="*/ 57 w 151"/>
            <a:gd name="T15" fmla="*/ 38 h 158"/>
            <a:gd name="T16" fmla="*/ 2 w 151"/>
            <a:gd name="T17" fmla="*/ 28 h 158"/>
            <a:gd name="T18" fmla="*/ 27 w 151"/>
            <a:gd name="T19" fmla="*/ 77 h 158"/>
            <a:gd name="T20" fmla="*/ 0 w 151"/>
            <a:gd name="T21" fmla="*/ 126 h 1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51" h="158">
              <a:moveTo>
                <a:pt x="0" y="126"/>
              </a:moveTo>
              <a:lnTo>
                <a:pt x="55" y="117"/>
              </a:lnTo>
              <a:lnTo>
                <a:pt x="92" y="158"/>
              </a:lnTo>
              <a:lnTo>
                <a:pt x="102" y="104"/>
              </a:lnTo>
              <a:lnTo>
                <a:pt x="151" y="80"/>
              </a:lnTo>
              <a:lnTo>
                <a:pt x="103" y="55"/>
              </a:lnTo>
              <a:lnTo>
                <a:pt x="96" y="0"/>
              </a:lnTo>
              <a:lnTo>
                <a:pt x="57" y="38"/>
              </a:lnTo>
              <a:lnTo>
                <a:pt x="2" y="28"/>
              </a:lnTo>
              <a:lnTo>
                <a:pt x="27" y="77"/>
              </a:lnTo>
              <a:lnTo>
                <a:pt x="0" y="126"/>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571500</xdr:colOff>
      <xdr:row>16</xdr:row>
      <xdr:rowOff>57150</xdr:rowOff>
    </xdr:from>
    <xdr:to>
      <xdr:col>2</xdr:col>
      <xdr:colOff>114300</xdr:colOff>
      <xdr:row>16</xdr:row>
      <xdr:rowOff>200025</xdr:rowOff>
    </xdr:to>
    <xdr:sp macro="" textlink="">
      <xdr:nvSpPr>
        <xdr:cNvPr id="10545" name="Freeform 305"/>
        <xdr:cNvSpPr>
          <a:spLocks/>
        </xdr:cNvSpPr>
      </xdr:nvSpPr>
      <xdr:spPr bwMode="auto">
        <a:xfrm rot="13728844" flipH="1" flipV="1">
          <a:off x="719137" y="4748213"/>
          <a:ext cx="142875" cy="152400"/>
        </a:xfrm>
        <a:custGeom>
          <a:avLst/>
          <a:gdLst>
            <a:gd name="T0" fmla="*/ 0 w 164"/>
            <a:gd name="T1" fmla="*/ 139 h 173"/>
            <a:gd name="T2" fmla="*/ 59 w 164"/>
            <a:gd name="T3" fmla="*/ 129 h 173"/>
            <a:gd name="T4" fmla="*/ 101 w 164"/>
            <a:gd name="T5" fmla="*/ 173 h 173"/>
            <a:gd name="T6" fmla="*/ 109 w 164"/>
            <a:gd name="T7" fmla="*/ 113 h 173"/>
            <a:gd name="T8" fmla="*/ 164 w 164"/>
            <a:gd name="T9" fmla="*/ 86 h 173"/>
            <a:gd name="T10" fmla="*/ 110 w 164"/>
            <a:gd name="T11" fmla="*/ 60 h 173"/>
            <a:gd name="T12" fmla="*/ 102 w 164"/>
            <a:gd name="T13" fmla="*/ 0 h 173"/>
            <a:gd name="T14" fmla="*/ 60 w 164"/>
            <a:gd name="T15" fmla="*/ 43 h 173"/>
            <a:gd name="T16" fmla="*/ 1 w 164"/>
            <a:gd name="T17" fmla="*/ 33 h 173"/>
            <a:gd name="T18" fmla="*/ 28 w 164"/>
            <a:gd name="T19" fmla="*/ 85 h 173"/>
            <a:gd name="T20" fmla="*/ 0 w 164"/>
            <a:gd name="T21" fmla="*/ 13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64" h="173">
              <a:moveTo>
                <a:pt x="0" y="139"/>
              </a:moveTo>
              <a:lnTo>
                <a:pt x="59" y="129"/>
              </a:lnTo>
              <a:lnTo>
                <a:pt x="101" y="173"/>
              </a:lnTo>
              <a:lnTo>
                <a:pt x="109" y="113"/>
              </a:lnTo>
              <a:lnTo>
                <a:pt x="164" y="86"/>
              </a:lnTo>
              <a:lnTo>
                <a:pt x="110" y="60"/>
              </a:lnTo>
              <a:lnTo>
                <a:pt x="102" y="0"/>
              </a:lnTo>
              <a:lnTo>
                <a:pt x="60" y="43"/>
              </a:lnTo>
              <a:lnTo>
                <a:pt x="1" y="33"/>
              </a:lnTo>
              <a:lnTo>
                <a:pt x="28" y="85"/>
              </a:lnTo>
              <a:lnTo>
                <a:pt x="0" y="139"/>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114300</xdr:colOff>
      <xdr:row>15</xdr:row>
      <xdr:rowOff>142875</xdr:rowOff>
    </xdr:from>
    <xdr:to>
      <xdr:col>2</xdr:col>
      <xdr:colOff>276225</xdr:colOff>
      <xdr:row>16</xdr:row>
      <xdr:rowOff>57150</xdr:rowOff>
    </xdr:to>
    <xdr:sp macro="" textlink="">
      <xdr:nvSpPr>
        <xdr:cNvPr id="10546" name="Freeform 306"/>
        <xdr:cNvSpPr>
          <a:spLocks/>
        </xdr:cNvSpPr>
      </xdr:nvSpPr>
      <xdr:spPr bwMode="auto">
        <a:xfrm rot="13701987" flipH="1" flipV="1">
          <a:off x="866775" y="4591050"/>
          <a:ext cx="161925" cy="161925"/>
        </a:xfrm>
        <a:custGeom>
          <a:avLst/>
          <a:gdLst>
            <a:gd name="T0" fmla="*/ 5 w 186"/>
            <a:gd name="T1" fmla="*/ 160 h 191"/>
            <a:gd name="T2" fmla="*/ 72 w 186"/>
            <a:gd name="T3" fmla="*/ 146 h 191"/>
            <a:gd name="T4" fmla="*/ 120 w 186"/>
            <a:gd name="T5" fmla="*/ 191 h 191"/>
            <a:gd name="T6" fmla="*/ 127 w 186"/>
            <a:gd name="T7" fmla="*/ 125 h 191"/>
            <a:gd name="T8" fmla="*/ 186 w 186"/>
            <a:gd name="T9" fmla="*/ 92 h 191"/>
            <a:gd name="T10" fmla="*/ 125 w 186"/>
            <a:gd name="T11" fmla="*/ 65 h 191"/>
            <a:gd name="T12" fmla="*/ 112 w 186"/>
            <a:gd name="T13" fmla="*/ 0 h 191"/>
            <a:gd name="T14" fmla="*/ 67 w 186"/>
            <a:gd name="T15" fmla="*/ 50 h 191"/>
            <a:gd name="T16" fmla="*/ 0 w 186"/>
            <a:gd name="T17" fmla="*/ 42 h 191"/>
            <a:gd name="T18" fmla="*/ 34 w 186"/>
            <a:gd name="T19" fmla="*/ 100 h 191"/>
            <a:gd name="T20" fmla="*/ 5 w 186"/>
            <a:gd name="T21" fmla="*/ 160 h 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86" h="191">
              <a:moveTo>
                <a:pt x="5" y="160"/>
              </a:moveTo>
              <a:lnTo>
                <a:pt x="72" y="146"/>
              </a:lnTo>
              <a:lnTo>
                <a:pt x="120" y="191"/>
              </a:lnTo>
              <a:lnTo>
                <a:pt x="127" y="125"/>
              </a:lnTo>
              <a:lnTo>
                <a:pt x="186" y="92"/>
              </a:lnTo>
              <a:lnTo>
                <a:pt x="125" y="65"/>
              </a:lnTo>
              <a:lnTo>
                <a:pt x="112" y="0"/>
              </a:lnTo>
              <a:lnTo>
                <a:pt x="67" y="50"/>
              </a:lnTo>
              <a:lnTo>
                <a:pt x="0" y="42"/>
              </a:lnTo>
              <a:lnTo>
                <a:pt x="34" y="100"/>
              </a:lnTo>
              <a:lnTo>
                <a:pt x="5" y="160"/>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457200</xdr:colOff>
      <xdr:row>18</xdr:row>
      <xdr:rowOff>76200</xdr:rowOff>
    </xdr:from>
    <xdr:to>
      <xdr:col>2</xdr:col>
      <xdr:colOff>9525</xdr:colOff>
      <xdr:row>19</xdr:row>
      <xdr:rowOff>76200</xdr:rowOff>
    </xdr:to>
    <xdr:sp macro="" textlink="">
      <xdr:nvSpPr>
        <xdr:cNvPr id="10547" name="Freeform 307"/>
        <xdr:cNvSpPr>
          <a:spLocks/>
        </xdr:cNvSpPr>
      </xdr:nvSpPr>
      <xdr:spPr bwMode="auto">
        <a:xfrm rot="13701987" flipH="1" flipV="1">
          <a:off x="600075" y="5181600"/>
          <a:ext cx="161925" cy="161925"/>
        </a:xfrm>
        <a:custGeom>
          <a:avLst/>
          <a:gdLst>
            <a:gd name="T0" fmla="*/ 0 w 184"/>
            <a:gd name="T1" fmla="*/ 145 h 188"/>
            <a:gd name="T2" fmla="*/ 66 w 184"/>
            <a:gd name="T3" fmla="*/ 139 h 188"/>
            <a:gd name="T4" fmla="*/ 109 w 184"/>
            <a:gd name="T5" fmla="*/ 188 h 188"/>
            <a:gd name="T6" fmla="*/ 123 w 184"/>
            <a:gd name="T7" fmla="*/ 124 h 188"/>
            <a:gd name="T8" fmla="*/ 184 w 184"/>
            <a:gd name="T9" fmla="*/ 99 h 188"/>
            <a:gd name="T10" fmla="*/ 127 w 184"/>
            <a:gd name="T11" fmla="*/ 66 h 188"/>
            <a:gd name="T12" fmla="*/ 122 w 184"/>
            <a:gd name="T13" fmla="*/ 0 h 188"/>
            <a:gd name="T14" fmla="*/ 72 w 184"/>
            <a:gd name="T15" fmla="*/ 44 h 188"/>
            <a:gd name="T16" fmla="*/ 8 w 184"/>
            <a:gd name="T17" fmla="*/ 28 h 188"/>
            <a:gd name="T18" fmla="*/ 35 w 184"/>
            <a:gd name="T19" fmla="*/ 88 h 188"/>
            <a:gd name="T20" fmla="*/ 0 w 184"/>
            <a:gd name="T21" fmla="*/ 145 h 1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84" h="188">
              <a:moveTo>
                <a:pt x="0" y="145"/>
              </a:moveTo>
              <a:lnTo>
                <a:pt x="66" y="139"/>
              </a:lnTo>
              <a:lnTo>
                <a:pt x="109" y="188"/>
              </a:lnTo>
              <a:lnTo>
                <a:pt x="123" y="124"/>
              </a:lnTo>
              <a:lnTo>
                <a:pt x="184" y="99"/>
              </a:lnTo>
              <a:lnTo>
                <a:pt x="127" y="66"/>
              </a:lnTo>
              <a:lnTo>
                <a:pt x="122" y="0"/>
              </a:lnTo>
              <a:lnTo>
                <a:pt x="72" y="44"/>
              </a:lnTo>
              <a:lnTo>
                <a:pt x="8" y="28"/>
              </a:lnTo>
              <a:lnTo>
                <a:pt x="35" y="88"/>
              </a:lnTo>
              <a:lnTo>
                <a:pt x="0" y="145"/>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276225</xdr:colOff>
      <xdr:row>16</xdr:row>
      <xdr:rowOff>66675</xdr:rowOff>
    </xdr:from>
    <xdr:to>
      <xdr:col>6</xdr:col>
      <xdr:colOff>390525</xdr:colOff>
      <xdr:row>16</xdr:row>
      <xdr:rowOff>180975</xdr:rowOff>
    </xdr:to>
    <xdr:sp macro="" textlink="">
      <xdr:nvSpPr>
        <xdr:cNvPr id="10548" name="Freeform 308"/>
        <xdr:cNvSpPr>
          <a:spLocks/>
        </xdr:cNvSpPr>
      </xdr:nvSpPr>
      <xdr:spPr bwMode="auto">
        <a:xfrm rot="13500000" flipH="1" flipV="1">
          <a:off x="3467100" y="4762500"/>
          <a:ext cx="114300" cy="114300"/>
        </a:xfrm>
        <a:custGeom>
          <a:avLst/>
          <a:gdLst>
            <a:gd name="T0" fmla="*/ 18 w 134"/>
            <a:gd name="T1" fmla="*/ 122 h 132"/>
            <a:gd name="T2" fmla="*/ 62 w 134"/>
            <a:gd name="T3" fmla="*/ 106 h 132"/>
            <a:gd name="T4" fmla="*/ 101 w 134"/>
            <a:gd name="T5" fmla="*/ 132 h 132"/>
            <a:gd name="T6" fmla="*/ 97 w 134"/>
            <a:gd name="T7" fmla="*/ 85 h 132"/>
            <a:gd name="T8" fmla="*/ 134 w 134"/>
            <a:gd name="T9" fmla="*/ 55 h 132"/>
            <a:gd name="T10" fmla="*/ 89 w 134"/>
            <a:gd name="T11" fmla="*/ 43 h 132"/>
            <a:gd name="T12" fmla="*/ 73 w 134"/>
            <a:gd name="T13" fmla="*/ 0 h 132"/>
            <a:gd name="T14" fmla="*/ 48 w 134"/>
            <a:gd name="T15" fmla="*/ 39 h 132"/>
            <a:gd name="T16" fmla="*/ 0 w 134"/>
            <a:gd name="T17" fmla="*/ 41 h 132"/>
            <a:gd name="T18" fmla="*/ 31 w 134"/>
            <a:gd name="T19" fmla="*/ 77 h 132"/>
            <a:gd name="T20" fmla="*/ 18 w 134"/>
            <a:gd name="T21" fmla="*/ 122 h 1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34" h="132">
              <a:moveTo>
                <a:pt x="18" y="122"/>
              </a:moveTo>
              <a:lnTo>
                <a:pt x="62" y="106"/>
              </a:lnTo>
              <a:lnTo>
                <a:pt x="101" y="132"/>
              </a:lnTo>
              <a:lnTo>
                <a:pt x="97" y="85"/>
              </a:lnTo>
              <a:lnTo>
                <a:pt x="134" y="55"/>
              </a:lnTo>
              <a:lnTo>
                <a:pt x="89" y="43"/>
              </a:lnTo>
              <a:lnTo>
                <a:pt x="73" y="0"/>
              </a:lnTo>
              <a:lnTo>
                <a:pt x="48" y="39"/>
              </a:lnTo>
              <a:lnTo>
                <a:pt x="0" y="41"/>
              </a:lnTo>
              <a:lnTo>
                <a:pt x="31" y="77"/>
              </a:lnTo>
              <a:lnTo>
                <a:pt x="18" y="122"/>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9525</xdr:colOff>
      <xdr:row>15</xdr:row>
      <xdr:rowOff>66675</xdr:rowOff>
    </xdr:from>
    <xdr:to>
      <xdr:col>4</xdr:col>
      <xdr:colOff>142875</xdr:colOff>
      <xdr:row>15</xdr:row>
      <xdr:rowOff>200025</xdr:rowOff>
    </xdr:to>
    <xdr:sp macro="" textlink="">
      <xdr:nvSpPr>
        <xdr:cNvPr id="10549" name="Freeform 309"/>
        <xdr:cNvSpPr>
          <a:spLocks/>
        </xdr:cNvSpPr>
      </xdr:nvSpPr>
      <xdr:spPr bwMode="auto">
        <a:xfrm rot="13500000" flipH="1" flipV="1">
          <a:off x="1981200" y="4514850"/>
          <a:ext cx="133350" cy="133350"/>
        </a:xfrm>
        <a:custGeom>
          <a:avLst/>
          <a:gdLst>
            <a:gd name="T0" fmla="*/ 16 w 154"/>
            <a:gd name="T1" fmla="*/ 139 h 154"/>
            <a:gd name="T2" fmla="*/ 66 w 154"/>
            <a:gd name="T3" fmla="*/ 123 h 154"/>
            <a:gd name="T4" fmla="*/ 110 w 154"/>
            <a:gd name="T5" fmla="*/ 154 h 154"/>
            <a:gd name="T6" fmla="*/ 109 w 154"/>
            <a:gd name="T7" fmla="*/ 100 h 154"/>
            <a:gd name="T8" fmla="*/ 154 w 154"/>
            <a:gd name="T9" fmla="*/ 69 h 154"/>
            <a:gd name="T10" fmla="*/ 102 w 154"/>
            <a:gd name="T11" fmla="*/ 53 h 154"/>
            <a:gd name="T12" fmla="*/ 86 w 154"/>
            <a:gd name="T13" fmla="*/ 0 h 154"/>
            <a:gd name="T14" fmla="*/ 55 w 154"/>
            <a:gd name="T15" fmla="*/ 45 h 154"/>
            <a:gd name="T16" fmla="*/ 0 w 154"/>
            <a:gd name="T17" fmla="*/ 45 h 154"/>
            <a:gd name="T18" fmla="*/ 32 w 154"/>
            <a:gd name="T19" fmla="*/ 88 h 154"/>
            <a:gd name="T20" fmla="*/ 16 w 154"/>
            <a:gd name="T21" fmla="*/ 139 h 1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54" h="154">
              <a:moveTo>
                <a:pt x="16" y="139"/>
              </a:moveTo>
              <a:lnTo>
                <a:pt x="66" y="123"/>
              </a:lnTo>
              <a:lnTo>
                <a:pt x="110" y="154"/>
              </a:lnTo>
              <a:lnTo>
                <a:pt x="109" y="100"/>
              </a:lnTo>
              <a:lnTo>
                <a:pt x="154" y="69"/>
              </a:lnTo>
              <a:lnTo>
                <a:pt x="102" y="53"/>
              </a:lnTo>
              <a:lnTo>
                <a:pt x="86" y="0"/>
              </a:lnTo>
              <a:lnTo>
                <a:pt x="55" y="45"/>
              </a:lnTo>
              <a:lnTo>
                <a:pt x="0" y="45"/>
              </a:lnTo>
              <a:lnTo>
                <a:pt x="32" y="88"/>
              </a:lnTo>
              <a:lnTo>
                <a:pt x="16" y="139"/>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266700</xdr:colOff>
      <xdr:row>19</xdr:row>
      <xdr:rowOff>28575</xdr:rowOff>
    </xdr:from>
    <xdr:to>
      <xdr:col>2</xdr:col>
      <xdr:colOff>476250</xdr:colOff>
      <xdr:row>20</xdr:row>
      <xdr:rowOff>85725</xdr:rowOff>
    </xdr:to>
    <xdr:sp macro="" textlink="">
      <xdr:nvSpPr>
        <xdr:cNvPr id="10550" name="Freeform 310"/>
        <xdr:cNvSpPr>
          <a:spLocks/>
        </xdr:cNvSpPr>
      </xdr:nvSpPr>
      <xdr:spPr bwMode="auto">
        <a:xfrm rot="13447386" flipH="1" flipV="1">
          <a:off x="1019175" y="5295900"/>
          <a:ext cx="209550" cy="219075"/>
        </a:xfrm>
        <a:custGeom>
          <a:avLst/>
          <a:gdLst>
            <a:gd name="T0" fmla="*/ 7 w 247"/>
            <a:gd name="T1" fmla="*/ 214 h 256"/>
            <a:gd name="T2" fmla="*/ 95 w 247"/>
            <a:gd name="T3" fmla="*/ 195 h 256"/>
            <a:gd name="T4" fmla="*/ 161 w 247"/>
            <a:gd name="T5" fmla="*/ 256 h 256"/>
            <a:gd name="T6" fmla="*/ 169 w 247"/>
            <a:gd name="T7" fmla="*/ 166 h 256"/>
            <a:gd name="T8" fmla="*/ 247 w 247"/>
            <a:gd name="T9" fmla="*/ 123 h 256"/>
            <a:gd name="T10" fmla="*/ 165 w 247"/>
            <a:gd name="T11" fmla="*/ 87 h 256"/>
            <a:gd name="T12" fmla="*/ 148 w 247"/>
            <a:gd name="T13" fmla="*/ 0 h 256"/>
            <a:gd name="T14" fmla="*/ 89 w 247"/>
            <a:gd name="T15" fmla="*/ 66 h 256"/>
            <a:gd name="T16" fmla="*/ 0 w 247"/>
            <a:gd name="T17" fmla="*/ 56 h 256"/>
            <a:gd name="T18" fmla="*/ 45 w 247"/>
            <a:gd name="T19" fmla="*/ 133 h 256"/>
            <a:gd name="T20" fmla="*/ 7 w 247"/>
            <a:gd name="T21" fmla="*/ 214 h 2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47" h="256">
              <a:moveTo>
                <a:pt x="7" y="214"/>
              </a:moveTo>
              <a:lnTo>
                <a:pt x="95" y="195"/>
              </a:lnTo>
              <a:lnTo>
                <a:pt x="161" y="256"/>
              </a:lnTo>
              <a:lnTo>
                <a:pt x="169" y="166"/>
              </a:lnTo>
              <a:lnTo>
                <a:pt x="247" y="123"/>
              </a:lnTo>
              <a:lnTo>
                <a:pt x="165" y="87"/>
              </a:lnTo>
              <a:lnTo>
                <a:pt x="148" y="0"/>
              </a:lnTo>
              <a:lnTo>
                <a:pt x="89" y="66"/>
              </a:lnTo>
              <a:lnTo>
                <a:pt x="0" y="56"/>
              </a:lnTo>
              <a:lnTo>
                <a:pt x="45" y="133"/>
              </a:lnTo>
              <a:lnTo>
                <a:pt x="7" y="214"/>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180975</xdr:colOff>
      <xdr:row>16</xdr:row>
      <xdr:rowOff>66675</xdr:rowOff>
    </xdr:from>
    <xdr:to>
      <xdr:col>1</xdr:col>
      <xdr:colOff>266700</xdr:colOff>
      <xdr:row>16</xdr:row>
      <xdr:rowOff>161925</xdr:rowOff>
    </xdr:to>
    <xdr:sp macro="" textlink="">
      <xdr:nvSpPr>
        <xdr:cNvPr id="10551" name="Freeform 311"/>
        <xdr:cNvSpPr>
          <a:spLocks/>
        </xdr:cNvSpPr>
      </xdr:nvSpPr>
      <xdr:spPr bwMode="auto">
        <a:xfrm rot="13500000" flipH="1" flipV="1">
          <a:off x="319088" y="4767262"/>
          <a:ext cx="95250" cy="85725"/>
        </a:xfrm>
        <a:custGeom>
          <a:avLst/>
          <a:gdLst>
            <a:gd name="T0" fmla="*/ 24 w 108"/>
            <a:gd name="T1" fmla="*/ 104 h 104"/>
            <a:gd name="T2" fmla="*/ 56 w 108"/>
            <a:gd name="T3" fmla="*/ 85 h 104"/>
            <a:gd name="T4" fmla="*/ 90 w 108"/>
            <a:gd name="T5" fmla="*/ 101 h 104"/>
            <a:gd name="T6" fmla="*/ 83 w 108"/>
            <a:gd name="T7" fmla="*/ 64 h 104"/>
            <a:gd name="T8" fmla="*/ 108 w 108"/>
            <a:gd name="T9" fmla="*/ 37 h 104"/>
            <a:gd name="T10" fmla="*/ 71 w 108"/>
            <a:gd name="T11" fmla="*/ 33 h 104"/>
            <a:gd name="T12" fmla="*/ 53 w 108"/>
            <a:gd name="T13" fmla="*/ 0 h 104"/>
            <a:gd name="T14" fmla="*/ 37 w 108"/>
            <a:gd name="T15" fmla="*/ 35 h 104"/>
            <a:gd name="T16" fmla="*/ 0 w 108"/>
            <a:gd name="T17" fmla="*/ 41 h 104"/>
            <a:gd name="T18" fmla="*/ 28 w 108"/>
            <a:gd name="T19" fmla="*/ 66 h 104"/>
            <a:gd name="T20" fmla="*/ 24 w 108"/>
            <a:gd name="T21" fmla="*/ 104 h 1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08" h="104">
              <a:moveTo>
                <a:pt x="24" y="104"/>
              </a:moveTo>
              <a:lnTo>
                <a:pt x="56" y="85"/>
              </a:lnTo>
              <a:lnTo>
                <a:pt x="90" y="101"/>
              </a:lnTo>
              <a:lnTo>
                <a:pt x="83" y="64"/>
              </a:lnTo>
              <a:lnTo>
                <a:pt x="108" y="37"/>
              </a:lnTo>
              <a:lnTo>
                <a:pt x="71" y="33"/>
              </a:lnTo>
              <a:lnTo>
                <a:pt x="53" y="0"/>
              </a:lnTo>
              <a:lnTo>
                <a:pt x="37" y="35"/>
              </a:lnTo>
              <a:lnTo>
                <a:pt x="0" y="41"/>
              </a:lnTo>
              <a:lnTo>
                <a:pt x="28" y="66"/>
              </a:lnTo>
              <a:lnTo>
                <a:pt x="24" y="104"/>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409575</xdr:colOff>
      <xdr:row>15</xdr:row>
      <xdr:rowOff>200025</xdr:rowOff>
    </xdr:from>
    <xdr:to>
      <xdr:col>1</xdr:col>
      <xdr:colOff>495300</xdr:colOff>
      <xdr:row>16</xdr:row>
      <xdr:rowOff>28575</xdr:rowOff>
    </xdr:to>
    <xdr:sp macro="" textlink="">
      <xdr:nvSpPr>
        <xdr:cNvPr id="10552" name="Freeform 312"/>
        <xdr:cNvSpPr>
          <a:spLocks/>
        </xdr:cNvSpPr>
      </xdr:nvSpPr>
      <xdr:spPr bwMode="auto">
        <a:xfrm rot="13880412" flipH="1" flipV="1">
          <a:off x="557213" y="4643437"/>
          <a:ext cx="76200" cy="85725"/>
        </a:xfrm>
        <a:custGeom>
          <a:avLst/>
          <a:gdLst>
            <a:gd name="T0" fmla="*/ 6 w 91"/>
            <a:gd name="T1" fmla="*/ 79 h 92"/>
            <a:gd name="T2" fmla="*/ 36 w 91"/>
            <a:gd name="T3" fmla="*/ 71 h 92"/>
            <a:gd name="T4" fmla="*/ 61 w 91"/>
            <a:gd name="T5" fmla="*/ 92 h 92"/>
            <a:gd name="T6" fmla="*/ 63 w 91"/>
            <a:gd name="T7" fmla="*/ 60 h 92"/>
            <a:gd name="T8" fmla="*/ 91 w 91"/>
            <a:gd name="T9" fmla="*/ 43 h 92"/>
            <a:gd name="T10" fmla="*/ 61 w 91"/>
            <a:gd name="T11" fmla="*/ 32 h 92"/>
            <a:gd name="T12" fmla="*/ 53 w 91"/>
            <a:gd name="T13" fmla="*/ 0 h 92"/>
            <a:gd name="T14" fmla="*/ 33 w 91"/>
            <a:gd name="T15" fmla="*/ 24 h 92"/>
            <a:gd name="T16" fmla="*/ 0 w 91"/>
            <a:gd name="T17" fmla="*/ 22 h 92"/>
            <a:gd name="T18" fmla="*/ 18 w 91"/>
            <a:gd name="T19" fmla="*/ 49 h 92"/>
            <a:gd name="T20" fmla="*/ 6 w 91"/>
            <a:gd name="T21" fmla="*/ 79 h 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91" h="92">
              <a:moveTo>
                <a:pt x="6" y="79"/>
              </a:moveTo>
              <a:lnTo>
                <a:pt x="36" y="71"/>
              </a:lnTo>
              <a:lnTo>
                <a:pt x="61" y="92"/>
              </a:lnTo>
              <a:lnTo>
                <a:pt x="63" y="60"/>
              </a:lnTo>
              <a:lnTo>
                <a:pt x="91" y="43"/>
              </a:lnTo>
              <a:lnTo>
                <a:pt x="61" y="32"/>
              </a:lnTo>
              <a:lnTo>
                <a:pt x="53" y="0"/>
              </a:lnTo>
              <a:lnTo>
                <a:pt x="33" y="24"/>
              </a:lnTo>
              <a:lnTo>
                <a:pt x="0" y="22"/>
              </a:lnTo>
              <a:lnTo>
                <a:pt x="18" y="49"/>
              </a:lnTo>
              <a:lnTo>
                <a:pt x="6" y="79"/>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571500</xdr:colOff>
      <xdr:row>17</xdr:row>
      <xdr:rowOff>85725</xdr:rowOff>
    </xdr:from>
    <xdr:to>
      <xdr:col>3</xdr:col>
      <xdr:colOff>104775</xdr:colOff>
      <xdr:row>18</xdr:row>
      <xdr:rowOff>76200</xdr:rowOff>
    </xdr:to>
    <xdr:sp macro="" textlink="">
      <xdr:nvSpPr>
        <xdr:cNvPr id="10553" name="Freeform 313"/>
        <xdr:cNvSpPr>
          <a:spLocks/>
        </xdr:cNvSpPr>
      </xdr:nvSpPr>
      <xdr:spPr bwMode="auto">
        <a:xfrm rot="13500000" flipH="1" flipV="1">
          <a:off x="1319213" y="5033962"/>
          <a:ext cx="152400" cy="142875"/>
        </a:xfrm>
        <a:custGeom>
          <a:avLst/>
          <a:gdLst>
            <a:gd name="T0" fmla="*/ 22 w 176"/>
            <a:gd name="T1" fmla="*/ 161 h 174"/>
            <a:gd name="T2" fmla="*/ 79 w 176"/>
            <a:gd name="T3" fmla="*/ 139 h 174"/>
            <a:gd name="T4" fmla="*/ 131 w 176"/>
            <a:gd name="T5" fmla="*/ 174 h 174"/>
            <a:gd name="T6" fmla="*/ 128 w 176"/>
            <a:gd name="T7" fmla="*/ 112 h 174"/>
            <a:gd name="T8" fmla="*/ 176 w 176"/>
            <a:gd name="T9" fmla="*/ 74 h 174"/>
            <a:gd name="T10" fmla="*/ 117 w 176"/>
            <a:gd name="T11" fmla="*/ 58 h 174"/>
            <a:gd name="T12" fmla="*/ 96 w 176"/>
            <a:gd name="T13" fmla="*/ 0 h 174"/>
            <a:gd name="T14" fmla="*/ 62 w 176"/>
            <a:gd name="T15" fmla="*/ 52 h 174"/>
            <a:gd name="T16" fmla="*/ 0 w 176"/>
            <a:gd name="T17" fmla="*/ 54 h 174"/>
            <a:gd name="T18" fmla="*/ 39 w 176"/>
            <a:gd name="T19" fmla="*/ 101 h 174"/>
            <a:gd name="T20" fmla="*/ 22 w 176"/>
            <a:gd name="T21" fmla="*/ 161 h 1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76" h="174">
              <a:moveTo>
                <a:pt x="22" y="161"/>
              </a:moveTo>
              <a:lnTo>
                <a:pt x="79" y="139"/>
              </a:lnTo>
              <a:lnTo>
                <a:pt x="131" y="174"/>
              </a:lnTo>
              <a:lnTo>
                <a:pt x="128" y="112"/>
              </a:lnTo>
              <a:lnTo>
                <a:pt x="176" y="74"/>
              </a:lnTo>
              <a:lnTo>
                <a:pt x="117" y="58"/>
              </a:lnTo>
              <a:lnTo>
                <a:pt x="96" y="0"/>
              </a:lnTo>
              <a:lnTo>
                <a:pt x="62" y="52"/>
              </a:lnTo>
              <a:lnTo>
                <a:pt x="0" y="54"/>
              </a:lnTo>
              <a:lnTo>
                <a:pt x="39" y="101"/>
              </a:lnTo>
              <a:lnTo>
                <a:pt x="22" y="161"/>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333375</xdr:colOff>
      <xdr:row>16</xdr:row>
      <xdr:rowOff>85725</xdr:rowOff>
    </xdr:from>
    <xdr:to>
      <xdr:col>2</xdr:col>
      <xdr:colOff>514350</xdr:colOff>
      <xdr:row>17</xdr:row>
      <xdr:rowOff>19050</xdr:rowOff>
    </xdr:to>
    <xdr:sp macro="" textlink="">
      <xdr:nvSpPr>
        <xdr:cNvPr id="10554" name="Freeform 314"/>
        <xdr:cNvSpPr>
          <a:spLocks/>
        </xdr:cNvSpPr>
      </xdr:nvSpPr>
      <xdr:spPr bwMode="auto">
        <a:xfrm rot="13435630" flipH="1" flipV="1">
          <a:off x="1085850" y="4781550"/>
          <a:ext cx="180975" cy="180975"/>
        </a:xfrm>
        <a:custGeom>
          <a:avLst/>
          <a:gdLst>
            <a:gd name="T0" fmla="*/ 0 w 209"/>
            <a:gd name="T1" fmla="*/ 171 h 217"/>
            <a:gd name="T2" fmla="*/ 76 w 209"/>
            <a:gd name="T3" fmla="*/ 160 h 217"/>
            <a:gd name="T4" fmla="*/ 126 w 209"/>
            <a:gd name="T5" fmla="*/ 217 h 217"/>
            <a:gd name="T6" fmla="*/ 140 w 209"/>
            <a:gd name="T7" fmla="*/ 143 h 217"/>
            <a:gd name="T8" fmla="*/ 209 w 209"/>
            <a:gd name="T9" fmla="*/ 112 h 217"/>
            <a:gd name="T10" fmla="*/ 142 w 209"/>
            <a:gd name="T11" fmla="*/ 76 h 217"/>
            <a:gd name="T12" fmla="*/ 135 w 209"/>
            <a:gd name="T13" fmla="*/ 0 h 217"/>
            <a:gd name="T14" fmla="*/ 80 w 209"/>
            <a:gd name="T15" fmla="*/ 53 h 217"/>
            <a:gd name="T16" fmla="*/ 5 w 209"/>
            <a:gd name="T17" fmla="*/ 37 h 217"/>
            <a:gd name="T18" fmla="*/ 38 w 209"/>
            <a:gd name="T19" fmla="*/ 106 h 217"/>
            <a:gd name="T20" fmla="*/ 0 w 209"/>
            <a:gd name="T21" fmla="*/ 171 h 2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09" h="217">
              <a:moveTo>
                <a:pt x="0" y="171"/>
              </a:moveTo>
              <a:lnTo>
                <a:pt x="76" y="160"/>
              </a:lnTo>
              <a:lnTo>
                <a:pt x="126" y="217"/>
              </a:lnTo>
              <a:lnTo>
                <a:pt x="140" y="143"/>
              </a:lnTo>
              <a:lnTo>
                <a:pt x="209" y="112"/>
              </a:lnTo>
              <a:lnTo>
                <a:pt x="142" y="76"/>
              </a:lnTo>
              <a:lnTo>
                <a:pt x="135" y="0"/>
              </a:lnTo>
              <a:lnTo>
                <a:pt x="80" y="53"/>
              </a:lnTo>
              <a:lnTo>
                <a:pt x="5" y="37"/>
              </a:lnTo>
              <a:lnTo>
                <a:pt x="38" y="106"/>
              </a:lnTo>
              <a:lnTo>
                <a:pt x="0" y="171"/>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47625</xdr:colOff>
      <xdr:row>16</xdr:row>
      <xdr:rowOff>19050</xdr:rowOff>
    </xdr:from>
    <xdr:to>
      <xdr:col>5</xdr:col>
      <xdr:colOff>219075</xdr:colOff>
      <xdr:row>16</xdr:row>
      <xdr:rowOff>200025</xdr:rowOff>
    </xdr:to>
    <xdr:sp macro="" textlink="">
      <xdr:nvSpPr>
        <xdr:cNvPr id="10555" name="Freeform 315"/>
        <xdr:cNvSpPr>
          <a:spLocks/>
        </xdr:cNvSpPr>
      </xdr:nvSpPr>
      <xdr:spPr bwMode="auto">
        <a:xfrm rot="13435630" flipH="1" flipV="1">
          <a:off x="2628900" y="4714875"/>
          <a:ext cx="171450" cy="180975"/>
        </a:xfrm>
        <a:custGeom>
          <a:avLst/>
          <a:gdLst>
            <a:gd name="T0" fmla="*/ 6 w 199"/>
            <a:gd name="T1" fmla="*/ 174 h 206"/>
            <a:gd name="T2" fmla="*/ 77 w 199"/>
            <a:gd name="T3" fmla="*/ 158 h 206"/>
            <a:gd name="T4" fmla="*/ 130 w 199"/>
            <a:gd name="T5" fmla="*/ 206 h 206"/>
            <a:gd name="T6" fmla="*/ 136 w 199"/>
            <a:gd name="T7" fmla="*/ 135 h 206"/>
            <a:gd name="T8" fmla="*/ 199 w 199"/>
            <a:gd name="T9" fmla="*/ 99 h 206"/>
            <a:gd name="T10" fmla="*/ 133 w 199"/>
            <a:gd name="T11" fmla="*/ 70 h 206"/>
            <a:gd name="T12" fmla="*/ 119 w 199"/>
            <a:gd name="T13" fmla="*/ 0 h 206"/>
            <a:gd name="T14" fmla="*/ 72 w 199"/>
            <a:gd name="T15" fmla="*/ 55 h 206"/>
            <a:gd name="T16" fmla="*/ 0 w 199"/>
            <a:gd name="T17" fmla="*/ 46 h 206"/>
            <a:gd name="T18" fmla="*/ 37 w 199"/>
            <a:gd name="T19" fmla="*/ 107 h 206"/>
            <a:gd name="T20" fmla="*/ 6 w 199"/>
            <a:gd name="T21" fmla="*/ 174 h 2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99" h="206">
              <a:moveTo>
                <a:pt x="6" y="174"/>
              </a:moveTo>
              <a:lnTo>
                <a:pt x="77" y="158"/>
              </a:lnTo>
              <a:lnTo>
                <a:pt x="130" y="206"/>
              </a:lnTo>
              <a:lnTo>
                <a:pt x="136" y="135"/>
              </a:lnTo>
              <a:lnTo>
                <a:pt x="199" y="99"/>
              </a:lnTo>
              <a:lnTo>
                <a:pt x="133" y="70"/>
              </a:lnTo>
              <a:lnTo>
                <a:pt x="119" y="0"/>
              </a:lnTo>
              <a:lnTo>
                <a:pt x="72" y="55"/>
              </a:lnTo>
              <a:lnTo>
                <a:pt x="0" y="46"/>
              </a:lnTo>
              <a:lnTo>
                <a:pt x="37" y="107"/>
              </a:lnTo>
              <a:lnTo>
                <a:pt x="6" y="174"/>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323850</xdr:colOff>
      <xdr:row>17</xdr:row>
      <xdr:rowOff>57150</xdr:rowOff>
    </xdr:from>
    <xdr:to>
      <xdr:col>1</xdr:col>
      <xdr:colOff>428625</xdr:colOff>
      <xdr:row>17</xdr:row>
      <xdr:rowOff>152400</xdr:rowOff>
    </xdr:to>
    <xdr:sp macro="" textlink="">
      <xdr:nvSpPr>
        <xdr:cNvPr id="10556" name="Freeform 316"/>
        <xdr:cNvSpPr>
          <a:spLocks/>
        </xdr:cNvSpPr>
      </xdr:nvSpPr>
      <xdr:spPr bwMode="auto">
        <a:xfrm rot="13811666" flipH="1" flipV="1">
          <a:off x="471488" y="4995862"/>
          <a:ext cx="95250" cy="104775"/>
        </a:xfrm>
        <a:custGeom>
          <a:avLst/>
          <a:gdLst>
            <a:gd name="T0" fmla="*/ 2 w 109"/>
            <a:gd name="T1" fmla="*/ 94 h 114"/>
            <a:gd name="T2" fmla="*/ 41 w 109"/>
            <a:gd name="T3" fmla="*/ 86 h 114"/>
            <a:gd name="T4" fmla="*/ 70 w 109"/>
            <a:gd name="T5" fmla="*/ 114 h 114"/>
            <a:gd name="T6" fmla="*/ 75 w 109"/>
            <a:gd name="T7" fmla="*/ 74 h 114"/>
            <a:gd name="T8" fmla="*/ 109 w 109"/>
            <a:gd name="T9" fmla="*/ 55 h 114"/>
            <a:gd name="T10" fmla="*/ 74 w 109"/>
            <a:gd name="T11" fmla="*/ 39 h 114"/>
            <a:gd name="T12" fmla="*/ 66 w 109"/>
            <a:gd name="T13" fmla="*/ 0 h 114"/>
            <a:gd name="T14" fmla="*/ 39 w 109"/>
            <a:gd name="T15" fmla="*/ 28 h 114"/>
            <a:gd name="T16" fmla="*/ 0 w 109"/>
            <a:gd name="T17" fmla="*/ 23 h 114"/>
            <a:gd name="T18" fmla="*/ 20 w 109"/>
            <a:gd name="T19" fmla="*/ 58 h 114"/>
            <a:gd name="T20" fmla="*/ 2 w 109"/>
            <a:gd name="T21" fmla="*/ 94 h 1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09" h="114">
              <a:moveTo>
                <a:pt x="2" y="94"/>
              </a:moveTo>
              <a:lnTo>
                <a:pt x="41" y="86"/>
              </a:lnTo>
              <a:lnTo>
                <a:pt x="70" y="114"/>
              </a:lnTo>
              <a:lnTo>
                <a:pt x="75" y="74"/>
              </a:lnTo>
              <a:lnTo>
                <a:pt x="109" y="55"/>
              </a:lnTo>
              <a:lnTo>
                <a:pt x="74" y="39"/>
              </a:lnTo>
              <a:lnTo>
                <a:pt x="66" y="0"/>
              </a:lnTo>
              <a:lnTo>
                <a:pt x="39" y="28"/>
              </a:lnTo>
              <a:lnTo>
                <a:pt x="0" y="23"/>
              </a:lnTo>
              <a:lnTo>
                <a:pt x="20" y="58"/>
              </a:lnTo>
              <a:lnTo>
                <a:pt x="2" y="94"/>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304800</xdr:colOff>
      <xdr:row>17</xdr:row>
      <xdr:rowOff>47625</xdr:rowOff>
    </xdr:from>
    <xdr:to>
      <xdr:col>3</xdr:col>
      <xdr:colOff>457200</xdr:colOff>
      <xdr:row>18</xdr:row>
      <xdr:rowOff>38100</xdr:rowOff>
    </xdr:to>
    <xdr:sp macro="" textlink="">
      <xdr:nvSpPr>
        <xdr:cNvPr id="10557" name="Freeform 317"/>
        <xdr:cNvSpPr>
          <a:spLocks/>
        </xdr:cNvSpPr>
      </xdr:nvSpPr>
      <xdr:spPr bwMode="auto">
        <a:xfrm rot="13500000" flipH="1" flipV="1">
          <a:off x="1666875" y="4991100"/>
          <a:ext cx="152400" cy="152400"/>
        </a:xfrm>
        <a:custGeom>
          <a:avLst/>
          <a:gdLst>
            <a:gd name="T0" fmla="*/ 38 w 180"/>
            <a:gd name="T1" fmla="*/ 174 h 174"/>
            <a:gd name="T2" fmla="*/ 93 w 180"/>
            <a:gd name="T3" fmla="*/ 142 h 174"/>
            <a:gd name="T4" fmla="*/ 150 w 180"/>
            <a:gd name="T5" fmla="*/ 170 h 174"/>
            <a:gd name="T6" fmla="*/ 137 w 180"/>
            <a:gd name="T7" fmla="*/ 107 h 174"/>
            <a:gd name="T8" fmla="*/ 180 w 180"/>
            <a:gd name="T9" fmla="*/ 62 h 174"/>
            <a:gd name="T10" fmla="*/ 117 w 180"/>
            <a:gd name="T11" fmla="*/ 56 h 174"/>
            <a:gd name="T12" fmla="*/ 88 w 180"/>
            <a:gd name="T13" fmla="*/ 0 h 174"/>
            <a:gd name="T14" fmla="*/ 61 w 180"/>
            <a:gd name="T15" fmla="*/ 58 h 174"/>
            <a:gd name="T16" fmla="*/ 0 w 180"/>
            <a:gd name="T17" fmla="*/ 69 h 174"/>
            <a:gd name="T18" fmla="*/ 47 w 180"/>
            <a:gd name="T19" fmla="*/ 112 h 174"/>
            <a:gd name="T20" fmla="*/ 38 w 180"/>
            <a:gd name="T21" fmla="*/ 174 h 1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80" h="174">
              <a:moveTo>
                <a:pt x="38" y="174"/>
              </a:moveTo>
              <a:lnTo>
                <a:pt x="93" y="142"/>
              </a:lnTo>
              <a:lnTo>
                <a:pt x="150" y="170"/>
              </a:lnTo>
              <a:lnTo>
                <a:pt x="137" y="107"/>
              </a:lnTo>
              <a:lnTo>
                <a:pt x="180" y="62"/>
              </a:lnTo>
              <a:lnTo>
                <a:pt x="117" y="56"/>
              </a:lnTo>
              <a:lnTo>
                <a:pt x="88" y="0"/>
              </a:lnTo>
              <a:lnTo>
                <a:pt x="61" y="58"/>
              </a:lnTo>
              <a:lnTo>
                <a:pt x="0" y="69"/>
              </a:lnTo>
              <a:lnTo>
                <a:pt x="47" y="112"/>
              </a:lnTo>
              <a:lnTo>
                <a:pt x="38" y="174"/>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571500</xdr:colOff>
      <xdr:row>15</xdr:row>
      <xdr:rowOff>57150</xdr:rowOff>
    </xdr:from>
    <xdr:to>
      <xdr:col>5</xdr:col>
      <xdr:colOff>104775</xdr:colOff>
      <xdr:row>15</xdr:row>
      <xdr:rowOff>200025</xdr:rowOff>
    </xdr:to>
    <xdr:sp macro="" textlink="">
      <xdr:nvSpPr>
        <xdr:cNvPr id="10558" name="Freeform 318"/>
        <xdr:cNvSpPr>
          <a:spLocks/>
        </xdr:cNvSpPr>
      </xdr:nvSpPr>
      <xdr:spPr bwMode="auto">
        <a:xfrm rot="13728844" flipH="1" flipV="1">
          <a:off x="2543175" y="4505325"/>
          <a:ext cx="142875" cy="142875"/>
        </a:xfrm>
        <a:custGeom>
          <a:avLst/>
          <a:gdLst>
            <a:gd name="T0" fmla="*/ 0 w 168"/>
            <a:gd name="T1" fmla="*/ 98 h 160"/>
            <a:gd name="T2" fmla="*/ 57 w 168"/>
            <a:gd name="T3" fmla="*/ 107 h 160"/>
            <a:gd name="T4" fmla="*/ 84 w 168"/>
            <a:gd name="T5" fmla="*/ 160 h 160"/>
            <a:gd name="T6" fmla="*/ 110 w 168"/>
            <a:gd name="T7" fmla="*/ 107 h 160"/>
            <a:gd name="T8" fmla="*/ 168 w 168"/>
            <a:gd name="T9" fmla="*/ 100 h 160"/>
            <a:gd name="T10" fmla="*/ 127 w 168"/>
            <a:gd name="T11" fmla="*/ 59 h 160"/>
            <a:gd name="T12" fmla="*/ 137 w 168"/>
            <a:gd name="T13" fmla="*/ 1 h 160"/>
            <a:gd name="T14" fmla="*/ 85 w 168"/>
            <a:gd name="T15" fmla="*/ 27 h 160"/>
            <a:gd name="T16" fmla="*/ 33 w 168"/>
            <a:gd name="T17" fmla="*/ 0 h 160"/>
            <a:gd name="T18" fmla="*/ 42 w 168"/>
            <a:gd name="T19" fmla="*/ 58 h 160"/>
            <a:gd name="T20" fmla="*/ 0 w 168"/>
            <a:gd name="T21" fmla="*/ 98 h 1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68" h="160">
              <a:moveTo>
                <a:pt x="0" y="98"/>
              </a:moveTo>
              <a:lnTo>
                <a:pt x="57" y="107"/>
              </a:lnTo>
              <a:lnTo>
                <a:pt x="84" y="160"/>
              </a:lnTo>
              <a:lnTo>
                <a:pt x="110" y="107"/>
              </a:lnTo>
              <a:lnTo>
                <a:pt x="168" y="100"/>
              </a:lnTo>
              <a:lnTo>
                <a:pt x="127" y="59"/>
              </a:lnTo>
              <a:lnTo>
                <a:pt x="137" y="1"/>
              </a:lnTo>
              <a:lnTo>
                <a:pt x="85" y="27"/>
              </a:lnTo>
              <a:lnTo>
                <a:pt x="33" y="0"/>
              </a:lnTo>
              <a:lnTo>
                <a:pt x="42" y="58"/>
              </a:lnTo>
              <a:lnTo>
                <a:pt x="0" y="98"/>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438150</xdr:colOff>
      <xdr:row>15</xdr:row>
      <xdr:rowOff>200025</xdr:rowOff>
    </xdr:from>
    <xdr:to>
      <xdr:col>5</xdr:col>
      <xdr:colOff>542925</xdr:colOff>
      <xdr:row>16</xdr:row>
      <xdr:rowOff>57150</xdr:rowOff>
    </xdr:to>
    <xdr:sp macro="" textlink="">
      <xdr:nvSpPr>
        <xdr:cNvPr id="10559" name="Freeform 319"/>
        <xdr:cNvSpPr>
          <a:spLocks/>
        </xdr:cNvSpPr>
      </xdr:nvSpPr>
      <xdr:spPr bwMode="auto">
        <a:xfrm rot="13811666" flipH="1" flipV="1">
          <a:off x="3019425" y="4648200"/>
          <a:ext cx="104775" cy="104775"/>
        </a:xfrm>
        <a:custGeom>
          <a:avLst/>
          <a:gdLst>
            <a:gd name="T0" fmla="*/ 41 w 127"/>
            <a:gd name="T1" fmla="*/ 130 h 130"/>
            <a:gd name="T2" fmla="*/ 76 w 127"/>
            <a:gd name="T3" fmla="*/ 100 h 130"/>
            <a:gd name="T4" fmla="*/ 120 w 127"/>
            <a:gd name="T5" fmla="*/ 111 h 130"/>
            <a:gd name="T6" fmla="*/ 103 w 127"/>
            <a:gd name="T7" fmla="*/ 70 h 130"/>
            <a:gd name="T8" fmla="*/ 127 w 127"/>
            <a:gd name="T9" fmla="*/ 31 h 130"/>
            <a:gd name="T10" fmla="*/ 81 w 127"/>
            <a:gd name="T11" fmla="*/ 35 h 130"/>
            <a:gd name="T12" fmla="*/ 52 w 127"/>
            <a:gd name="T13" fmla="*/ 0 h 130"/>
            <a:gd name="T14" fmla="*/ 42 w 127"/>
            <a:gd name="T15" fmla="*/ 44 h 130"/>
            <a:gd name="T16" fmla="*/ 0 w 127"/>
            <a:gd name="T17" fmla="*/ 61 h 130"/>
            <a:gd name="T18" fmla="*/ 39 w 127"/>
            <a:gd name="T19" fmla="*/ 84 h 130"/>
            <a:gd name="T20" fmla="*/ 41 w 127"/>
            <a:gd name="T21" fmla="*/ 130 h 1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27" h="130">
              <a:moveTo>
                <a:pt x="41" y="130"/>
              </a:moveTo>
              <a:lnTo>
                <a:pt x="76" y="100"/>
              </a:lnTo>
              <a:lnTo>
                <a:pt x="120" y="111"/>
              </a:lnTo>
              <a:lnTo>
                <a:pt x="103" y="70"/>
              </a:lnTo>
              <a:lnTo>
                <a:pt x="127" y="31"/>
              </a:lnTo>
              <a:lnTo>
                <a:pt x="81" y="35"/>
              </a:lnTo>
              <a:lnTo>
                <a:pt x="52" y="0"/>
              </a:lnTo>
              <a:lnTo>
                <a:pt x="42" y="44"/>
              </a:lnTo>
              <a:lnTo>
                <a:pt x="0" y="61"/>
              </a:lnTo>
              <a:lnTo>
                <a:pt x="39" y="84"/>
              </a:lnTo>
              <a:lnTo>
                <a:pt x="41" y="130"/>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47625</xdr:colOff>
      <xdr:row>15</xdr:row>
      <xdr:rowOff>76200</xdr:rowOff>
    </xdr:from>
    <xdr:to>
      <xdr:col>6</xdr:col>
      <xdr:colOff>209550</xdr:colOff>
      <xdr:row>16</xdr:row>
      <xdr:rowOff>0</xdr:rowOff>
    </xdr:to>
    <xdr:sp macro="" textlink="">
      <xdr:nvSpPr>
        <xdr:cNvPr id="10560" name="Freeform 320"/>
        <xdr:cNvSpPr>
          <a:spLocks/>
        </xdr:cNvSpPr>
      </xdr:nvSpPr>
      <xdr:spPr bwMode="auto">
        <a:xfrm rot="13500000" flipH="1" flipV="1">
          <a:off x="3233738" y="4529137"/>
          <a:ext cx="171450" cy="161925"/>
        </a:xfrm>
        <a:custGeom>
          <a:avLst/>
          <a:gdLst>
            <a:gd name="T0" fmla="*/ 27 w 198"/>
            <a:gd name="T1" fmla="*/ 182 h 193"/>
            <a:gd name="T2" fmla="*/ 91 w 198"/>
            <a:gd name="T3" fmla="*/ 155 h 193"/>
            <a:gd name="T4" fmla="*/ 149 w 198"/>
            <a:gd name="T5" fmla="*/ 193 h 193"/>
            <a:gd name="T6" fmla="*/ 144 w 198"/>
            <a:gd name="T7" fmla="*/ 124 h 193"/>
            <a:gd name="T8" fmla="*/ 198 w 198"/>
            <a:gd name="T9" fmla="*/ 80 h 193"/>
            <a:gd name="T10" fmla="*/ 130 w 198"/>
            <a:gd name="T11" fmla="*/ 64 h 193"/>
            <a:gd name="T12" fmla="*/ 105 w 198"/>
            <a:gd name="T13" fmla="*/ 0 h 193"/>
            <a:gd name="T14" fmla="*/ 68 w 198"/>
            <a:gd name="T15" fmla="*/ 59 h 193"/>
            <a:gd name="T16" fmla="*/ 0 w 198"/>
            <a:gd name="T17" fmla="*/ 63 h 193"/>
            <a:gd name="T18" fmla="*/ 45 w 198"/>
            <a:gd name="T19" fmla="*/ 116 h 193"/>
            <a:gd name="T20" fmla="*/ 27 w 198"/>
            <a:gd name="T21" fmla="*/ 182 h 1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98" h="193">
              <a:moveTo>
                <a:pt x="27" y="182"/>
              </a:moveTo>
              <a:lnTo>
                <a:pt x="91" y="155"/>
              </a:lnTo>
              <a:lnTo>
                <a:pt x="149" y="193"/>
              </a:lnTo>
              <a:lnTo>
                <a:pt x="144" y="124"/>
              </a:lnTo>
              <a:lnTo>
                <a:pt x="198" y="80"/>
              </a:lnTo>
              <a:lnTo>
                <a:pt x="130" y="64"/>
              </a:lnTo>
              <a:lnTo>
                <a:pt x="105" y="0"/>
              </a:lnTo>
              <a:lnTo>
                <a:pt x="68" y="59"/>
              </a:lnTo>
              <a:lnTo>
                <a:pt x="0" y="63"/>
              </a:lnTo>
              <a:lnTo>
                <a:pt x="45" y="116"/>
              </a:lnTo>
              <a:lnTo>
                <a:pt x="27" y="182"/>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504825</xdr:colOff>
      <xdr:row>15</xdr:row>
      <xdr:rowOff>171450</xdr:rowOff>
    </xdr:from>
    <xdr:to>
      <xdr:col>2</xdr:col>
      <xdr:colOff>581025</xdr:colOff>
      <xdr:row>16</xdr:row>
      <xdr:rowOff>9525</xdr:rowOff>
    </xdr:to>
    <xdr:sp macro="" textlink="">
      <xdr:nvSpPr>
        <xdr:cNvPr id="10561" name="Freeform 321"/>
        <xdr:cNvSpPr>
          <a:spLocks/>
        </xdr:cNvSpPr>
      </xdr:nvSpPr>
      <xdr:spPr bwMode="auto">
        <a:xfrm rot="13500000" flipH="1" flipV="1">
          <a:off x="1252537" y="4624388"/>
          <a:ext cx="85725" cy="76200"/>
        </a:xfrm>
        <a:custGeom>
          <a:avLst/>
          <a:gdLst>
            <a:gd name="T0" fmla="*/ 10 w 98"/>
            <a:gd name="T1" fmla="*/ 88 h 98"/>
            <a:gd name="T2" fmla="*/ 42 w 98"/>
            <a:gd name="T3" fmla="*/ 77 h 98"/>
            <a:gd name="T4" fmla="*/ 70 w 98"/>
            <a:gd name="T5" fmla="*/ 98 h 98"/>
            <a:gd name="T6" fmla="*/ 70 w 98"/>
            <a:gd name="T7" fmla="*/ 63 h 98"/>
            <a:gd name="T8" fmla="*/ 98 w 98"/>
            <a:gd name="T9" fmla="*/ 43 h 98"/>
            <a:gd name="T10" fmla="*/ 65 w 98"/>
            <a:gd name="T11" fmla="*/ 33 h 98"/>
            <a:gd name="T12" fmla="*/ 54 w 98"/>
            <a:gd name="T13" fmla="*/ 0 h 98"/>
            <a:gd name="T14" fmla="*/ 35 w 98"/>
            <a:gd name="T15" fmla="*/ 28 h 98"/>
            <a:gd name="T16" fmla="*/ 0 w 98"/>
            <a:gd name="T17" fmla="*/ 28 h 98"/>
            <a:gd name="T18" fmla="*/ 20 w 98"/>
            <a:gd name="T19" fmla="*/ 55 h 98"/>
            <a:gd name="T20" fmla="*/ 10 w 98"/>
            <a:gd name="T21" fmla="*/ 88 h 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98" h="98">
              <a:moveTo>
                <a:pt x="10" y="88"/>
              </a:moveTo>
              <a:lnTo>
                <a:pt x="42" y="77"/>
              </a:lnTo>
              <a:lnTo>
                <a:pt x="70" y="98"/>
              </a:lnTo>
              <a:lnTo>
                <a:pt x="70" y="63"/>
              </a:lnTo>
              <a:lnTo>
                <a:pt x="98" y="43"/>
              </a:lnTo>
              <a:lnTo>
                <a:pt x="65" y="33"/>
              </a:lnTo>
              <a:lnTo>
                <a:pt x="54" y="0"/>
              </a:lnTo>
              <a:lnTo>
                <a:pt x="35" y="28"/>
              </a:lnTo>
              <a:lnTo>
                <a:pt x="0" y="28"/>
              </a:lnTo>
              <a:lnTo>
                <a:pt x="20" y="55"/>
              </a:lnTo>
              <a:lnTo>
                <a:pt x="10" y="88"/>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323850</xdr:colOff>
      <xdr:row>16</xdr:row>
      <xdr:rowOff>238125</xdr:rowOff>
    </xdr:from>
    <xdr:to>
      <xdr:col>5</xdr:col>
      <xdr:colOff>419100</xdr:colOff>
      <xdr:row>17</xdr:row>
      <xdr:rowOff>85725</xdr:rowOff>
    </xdr:to>
    <xdr:sp macro="" textlink="">
      <xdr:nvSpPr>
        <xdr:cNvPr id="10562" name="Freeform 322"/>
        <xdr:cNvSpPr>
          <a:spLocks/>
        </xdr:cNvSpPr>
      </xdr:nvSpPr>
      <xdr:spPr bwMode="auto">
        <a:xfrm rot="13500000" flipH="1" flipV="1">
          <a:off x="2905125" y="4933950"/>
          <a:ext cx="95250" cy="95250"/>
        </a:xfrm>
        <a:custGeom>
          <a:avLst/>
          <a:gdLst>
            <a:gd name="T0" fmla="*/ 0 w 111"/>
            <a:gd name="T1" fmla="*/ 79 h 110"/>
            <a:gd name="T2" fmla="*/ 39 w 111"/>
            <a:gd name="T3" fmla="*/ 78 h 110"/>
            <a:gd name="T4" fmla="*/ 61 w 111"/>
            <a:gd name="T5" fmla="*/ 110 h 110"/>
            <a:gd name="T6" fmla="*/ 73 w 111"/>
            <a:gd name="T7" fmla="*/ 72 h 110"/>
            <a:gd name="T8" fmla="*/ 111 w 111"/>
            <a:gd name="T9" fmla="*/ 62 h 110"/>
            <a:gd name="T10" fmla="*/ 79 w 111"/>
            <a:gd name="T11" fmla="*/ 39 h 110"/>
            <a:gd name="T12" fmla="*/ 79 w 111"/>
            <a:gd name="T13" fmla="*/ 0 h 110"/>
            <a:gd name="T14" fmla="*/ 48 w 111"/>
            <a:gd name="T15" fmla="*/ 23 h 110"/>
            <a:gd name="T16" fmla="*/ 11 w 111"/>
            <a:gd name="T17" fmla="*/ 10 h 110"/>
            <a:gd name="T18" fmla="*/ 23 w 111"/>
            <a:gd name="T19" fmla="*/ 47 h 110"/>
            <a:gd name="T20" fmla="*/ 0 w 111"/>
            <a:gd name="T21" fmla="*/ 79 h 1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11" h="110">
              <a:moveTo>
                <a:pt x="0" y="79"/>
              </a:moveTo>
              <a:lnTo>
                <a:pt x="39" y="78"/>
              </a:lnTo>
              <a:lnTo>
                <a:pt x="61" y="110"/>
              </a:lnTo>
              <a:lnTo>
                <a:pt x="73" y="72"/>
              </a:lnTo>
              <a:lnTo>
                <a:pt x="111" y="62"/>
              </a:lnTo>
              <a:lnTo>
                <a:pt x="79" y="39"/>
              </a:lnTo>
              <a:lnTo>
                <a:pt x="79" y="0"/>
              </a:lnTo>
              <a:lnTo>
                <a:pt x="48" y="23"/>
              </a:lnTo>
              <a:lnTo>
                <a:pt x="11" y="10"/>
              </a:lnTo>
              <a:lnTo>
                <a:pt x="23" y="47"/>
              </a:lnTo>
              <a:lnTo>
                <a:pt x="0" y="79"/>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247650</xdr:colOff>
      <xdr:row>16</xdr:row>
      <xdr:rowOff>9525</xdr:rowOff>
    </xdr:from>
    <xdr:to>
      <xdr:col>4</xdr:col>
      <xdr:colOff>390525</xdr:colOff>
      <xdr:row>16</xdr:row>
      <xdr:rowOff>152400</xdr:rowOff>
    </xdr:to>
    <xdr:sp macro="" textlink="">
      <xdr:nvSpPr>
        <xdr:cNvPr id="10563" name="Freeform 323"/>
        <xdr:cNvSpPr>
          <a:spLocks/>
        </xdr:cNvSpPr>
      </xdr:nvSpPr>
      <xdr:spPr bwMode="auto">
        <a:xfrm rot="13728844" flipH="1" flipV="1">
          <a:off x="2219325" y="4705350"/>
          <a:ext cx="142875" cy="142875"/>
        </a:xfrm>
        <a:custGeom>
          <a:avLst/>
          <a:gdLst>
            <a:gd name="T0" fmla="*/ 0 w 170"/>
            <a:gd name="T1" fmla="*/ 132 h 175"/>
            <a:gd name="T2" fmla="*/ 60 w 170"/>
            <a:gd name="T3" fmla="*/ 128 h 175"/>
            <a:gd name="T4" fmla="*/ 99 w 170"/>
            <a:gd name="T5" fmla="*/ 175 h 175"/>
            <a:gd name="T6" fmla="*/ 114 w 170"/>
            <a:gd name="T7" fmla="*/ 115 h 175"/>
            <a:gd name="T8" fmla="*/ 170 w 170"/>
            <a:gd name="T9" fmla="*/ 93 h 175"/>
            <a:gd name="T10" fmla="*/ 118 w 170"/>
            <a:gd name="T11" fmla="*/ 61 h 175"/>
            <a:gd name="T12" fmla="*/ 115 w 170"/>
            <a:gd name="T13" fmla="*/ 0 h 175"/>
            <a:gd name="T14" fmla="*/ 68 w 170"/>
            <a:gd name="T15" fmla="*/ 40 h 175"/>
            <a:gd name="T16" fmla="*/ 9 w 170"/>
            <a:gd name="T17" fmla="*/ 24 h 175"/>
            <a:gd name="T18" fmla="*/ 32 w 170"/>
            <a:gd name="T19" fmla="*/ 80 h 175"/>
            <a:gd name="T20" fmla="*/ 0 w 170"/>
            <a:gd name="T21" fmla="*/ 132 h 1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70" h="175">
              <a:moveTo>
                <a:pt x="0" y="132"/>
              </a:moveTo>
              <a:lnTo>
                <a:pt x="60" y="128"/>
              </a:lnTo>
              <a:lnTo>
                <a:pt x="99" y="175"/>
              </a:lnTo>
              <a:lnTo>
                <a:pt x="114" y="115"/>
              </a:lnTo>
              <a:lnTo>
                <a:pt x="170" y="93"/>
              </a:lnTo>
              <a:lnTo>
                <a:pt x="118" y="61"/>
              </a:lnTo>
              <a:lnTo>
                <a:pt x="115" y="0"/>
              </a:lnTo>
              <a:lnTo>
                <a:pt x="68" y="40"/>
              </a:lnTo>
              <a:lnTo>
                <a:pt x="9" y="24"/>
              </a:lnTo>
              <a:lnTo>
                <a:pt x="32" y="80"/>
              </a:lnTo>
              <a:lnTo>
                <a:pt x="0" y="132"/>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323850</xdr:colOff>
      <xdr:row>16</xdr:row>
      <xdr:rowOff>123825</xdr:rowOff>
    </xdr:from>
    <xdr:to>
      <xdr:col>3</xdr:col>
      <xdr:colOff>400050</xdr:colOff>
      <xdr:row>16</xdr:row>
      <xdr:rowOff>209550</xdr:rowOff>
    </xdr:to>
    <xdr:sp macro="" textlink="">
      <xdr:nvSpPr>
        <xdr:cNvPr id="10564" name="Freeform 324"/>
        <xdr:cNvSpPr>
          <a:spLocks/>
        </xdr:cNvSpPr>
      </xdr:nvSpPr>
      <xdr:spPr bwMode="auto">
        <a:xfrm rot="13500000" flipH="1" flipV="1">
          <a:off x="1681162" y="4824413"/>
          <a:ext cx="85725" cy="76200"/>
        </a:xfrm>
        <a:custGeom>
          <a:avLst/>
          <a:gdLst>
            <a:gd name="T0" fmla="*/ 0 w 92"/>
            <a:gd name="T1" fmla="*/ 72 h 94"/>
            <a:gd name="T2" fmla="*/ 33 w 92"/>
            <a:gd name="T3" fmla="*/ 69 h 94"/>
            <a:gd name="T4" fmla="*/ 54 w 92"/>
            <a:gd name="T5" fmla="*/ 94 h 94"/>
            <a:gd name="T6" fmla="*/ 61 w 92"/>
            <a:gd name="T7" fmla="*/ 62 h 94"/>
            <a:gd name="T8" fmla="*/ 92 w 92"/>
            <a:gd name="T9" fmla="*/ 50 h 94"/>
            <a:gd name="T10" fmla="*/ 63 w 92"/>
            <a:gd name="T11" fmla="*/ 33 h 94"/>
            <a:gd name="T12" fmla="*/ 60 w 92"/>
            <a:gd name="T13" fmla="*/ 0 h 94"/>
            <a:gd name="T14" fmla="*/ 36 w 92"/>
            <a:gd name="T15" fmla="*/ 21 h 94"/>
            <a:gd name="T16" fmla="*/ 4 w 92"/>
            <a:gd name="T17" fmla="*/ 14 h 94"/>
            <a:gd name="T18" fmla="*/ 17 w 92"/>
            <a:gd name="T19" fmla="*/ 45 h 94"/>
            <a:gd name="T20" fmla="*/ 0 w 92"/>
            <a:gd name="T21" fmla="*/ 72 h 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92" h="94">
              <a:moveTo>
                <a:pt x="0" y="72"/>
              </a:moveTo>
              <a:lnTo>
                <a:pt x="33" y="69"/>
              </a:lnTo>
              <a:lnTo>
                <a:pt x="54" y="94"/>
              </a:lnTo>
              <a:lnTo>
                <a:pt x="61" y="62"/>
              </a:lnTo>
              <a:lnTo>
                <a:pt x="92" y="50"/>
              </a:lnTo>
              <a:lnTo>
                <a:pt x="63" y="33"/>
              </a:lnTo>
              <a:lnTo>
                <a:pt x="60" y="0"/>
              </a:lnTo>
              <a:lnTo>
                <a:pt x="36" y="21"/>
              </a:lnTo>
              <a:lnTo>
                <a:pt x="4" y="14"/>
              </a:lnTo>
              <a:lnTo>
                <a:pt x="17" y="45"/>
              </a:lnTo>
              <a:lnTo>
                <a:pt x="0" y="72"/>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190500</xdr:colOff>
      <xdr:row>15</xdr:row>
      <xdr:rowOff>133350</xdr:rowOff>
    </xdr:from>
    <xdr:to>
      <xdr:col>3</xdr:col>
      <xdr:colOff>342900</xdr:colOff>
      <xdr:row>16</xdr:row>
      <xdr:rowOff>38100</xdr:rowOff>
    </xdr:to>
    <xdr:sp macro="" textlink="">
      <xdr:nvSpPr>
        <xdr:cNvPr id="10565" name="Freeform 325"/>
        <xdr:cNvSpPr>
          <a:spLocks/>
        </xdr:cNvSpPr>
      </xdr:nvSpPr>
      <xdr:spPr bwMode="auto">
        <a:xfrm rot="13500000" flipH="1" flipV="1">
          <a:off x="1552575" y="4581525"/>
          <a:ext cx="152400" cy="152400"/>
        </a:xfrm>
        <a:custGeom>
          <a:avLst/>
          <a:gdLst>
            <a:gd name="T0" fmla="*/ 21 w 175"/>
            <a:gd name="T1" fmla="*/ 161 h 174"/>
            <a:gd name="T2" fmla="*/ 79 w 175"/>
            <a:gd name="T3" fmla="*/ 139 h 174"/>
            <a:gd name="T4" fmla="*/ 129 w 175"/>
            <a:gd name="T5" fmla="*/ 174 h 174"/>
            <a:gd name="T6" fmla="*/ 126 w 175"/>
            <a:gd name="T7" fmla="*/ 112 h 174"/>
            <a:gd name="T8" fmla="*/ 175 w 175"/>
            <a:gd name="T9" fmla="*/ 74 h 174"/>
            <a:gd name="T10" fmla="*/ 116 w 175"/>
            <a:gd name="T11" fmla="*/ 59 h 174"/>
            <a:gd name="T12" fmla="*/ 95 w 175"/>
            <a:gd name="T13" fmla="*/ 0 h 174"/>
            <a:gd name="T14" fmla="*/ 61 w 175"/>
            <a:gd name="T15" fmla="*/ 52 h 174"/>
            <a:gd name="T16" fmla="*/ 0 w 175"/>
            <a:gd name="T17" fmla="*/ 53 h 174"/>
            <a:gd name="T18" fmla="*/ 39 w 175"/>
            <a:gd name="T19" fmla="*/ 102 h 174"/>
            <a:gd name="T20" fmla="*/ 21 w 175"/>
            <a:gd name="T21" fmla="*/ 161 h 1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75" h="174">
              <a:moveTo>
                <a:pt x="21" y="161"/>
              </a:moveTo>
              <a:lnTo>
                <a:pt x="79" y="139"/>
              </a:lnTo>
              <a:lnTo>
                <a:pt x="129" y="174"/>
              </a:lnTo>
              <a:lnTo>
                <a:pt x="126" y="112"/>
              </a:lnTo>
              <a:lnTo>
                <a:pt x="175" y="74"/>
              </a:lnTo>
              <a:lnTo>
                <a:pt x="116" y="59"/>
              </a:lnTo>
              <a:lnTo>
                <a:pt x="95" y="0"/>
              </a:lnTo>
              <a:lnTo>
                <a:pt x="61" y="52"/>
              </a:lnTo>
              <a:lnTo>
                <a:pt x="0" y="53"/>
              </a:lnTo>
              <a:lnTo>
                <a:pt x="39" y="102"/>
              </a:lnTo>
              <a:lnTo>
                <a:pt x="21" y="161"/>
              </a:lnTo>
              <a:close/>
            </a:path>
          </a:pathLst>
        </a:custGeom>
        <a:solidFill>
          <a:srgbClr val="FFFF05"/>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oneCellAnchor>
    <xdr:from>
      <xdr:col>9</xdr:col>
      <xdr:colOff>3000375</xdr:colOff>
      <xdr:row>10</xdr:row>
      <xdr:rowOff>190500</xdr:rowOff>
    </xdr:from>
    <xdr:ext cx="952500" cy="847725"/>
    <xdr:sp macro="" textlink="">
      <xdr:nvSpPr>
        <xdr:cNvPr id="10566" name="Text Box 326"/>
        <xdr:cNvSpPr txBox="1">
          <a:spLocks noChangeArrowheads="1"/>
        </xdr:cNvSpPr>
      </xdr:nvSpPr>
      <xdr:spPr bwMode="auto">
        <a:xfrm>
          <a:off x="8229600" y="2400300"/>
          <a:ext cx="952500" cy="847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18288" bIns="0" anchor="t" upright="1">
          <a:spAutoFit/>
        </a:bodyPr>
        <a:lstStyle/>
        <a:p>
          <a:pPr algn="ctr" rtl="0">
            <a:defRPr sz="1000"/>
          </a:pPr>
          <a:r>
            <a:rPr lang="en-US" sz="1000" b="1" i="0" u="none" strike="noStrike" baseline="0">
              <a:solidFill>
                <a:srgbClr val="000000"/>
              </a:solidFill>
              <a:latin typeface="Arial"/>
              <a:cs typeface="Arial"/>
            </a:rPr>
            <a:t>Doubleclick</a:t>
          </a:r>
        </a:p>
        <a:p>
          <a:pPr algn="ctr" rtl="0">
            <a:defRPr sz="1000"/>
          </a:pPr>
          <a:r>
            <a:rPr lang="en-US" sz="1000" b="1" i="0" u="none" strike="noStrike" baseline="0">
              <a:solidFill>
                <a:srgbClr val="000000"/>
              </a:solidFill>
              <a:latin typeface="Arial"/>
              <a:cs typeface="Arial"/>
            </a:rPr>
            <a:t>speakers to</a:t>
          </a:r>
        </a:p>
        <a:p>
          <a:pPr algn="ctr" rtl="0">
            <a:defRPr sz="1000"/>
          </a:pPr>
          <a:r>
            <a:rPr lang="en-US" sz="1000" b="1" i="0" u="none" strike="noStrike" baseline="0">
              <a:solidFill>
                <a:srgbClr val="000000"/>
              </a:solidFill>
              <a:latin typeface="Arial"/>
              <a:cs typeface="Arial"/>
            </a:rPr>
            <a:t>hear an</a:t>
          </a:r>
        </a:p>
        <a:p>
          <a:pPr algn="ctr" rtl="0">
            <a:defRPr sz="1000"/>
          </a:pPr>
          <a:r>
            <a:rPr lang="en-US" sz="1000" b="1" i="0" u="none" strike="noStrike" baseline="0">
              <a:solidFill>
                <a:srgbClr val="000000"/>
              </a:solidFill>
              <a:latin typeface="Arial"/>
              <a:cs typeface="Arial"/>
            </a:rPr>
            <a:t>example of</a:t>
          </a:r>
        </a:p>
        <a:p>
          <a:pPr algn="ctr" rtl="0">
            <a:defRPr sz="1000"/>
          </a:pPr>
          <a:r>
            <a:rPr lang="en-US" sz="1000" b="1" i="0" u="none" strike="noStrike" baseline="0">
              <a:solidFill>
                <a:srgbClr val="000000"/>
              </a:solidFill>
              <a:latin typeface="Arial"/>
              <a:cs typeface="Arial"/>
            </a:rPr>
            <a:t>onomatopoeia</a:t>
          </a:r>
        </a:p>
      </xdr:txBody>
    </xdr:sp>
    <xdr:clientData/>
  </xdr:oneCellAnchor>
</xdr:wsDr>
</file>

<file path=xl/drawings/drawing2.xml><?xml version="1.0" encoding="utf-8"?>
<xdr:wsDr xmlns:xdr="http://schemas.openxmlformats.org/drawingml/2006/spreadsheetDrawing" xmlns:a="http://schemas.openxmlformats.org/drawingml/2006/main">
  <xdr:twoCellAnchor editAs="absolute">
    <xdr:from>
      <xdr:col>8</xdr:col>
      <xdr:colOff>219075</xdr:colOff>
      <xdr:row>3</xdr:row>
      <xdr:rowOff>28575</xdr:rowOff>
    </xdr:from>
    <xdr:to>
      <xdr:col>10</xdr:col>
      <xdr:colOff>28575</xdr:colOff>
      <xdr:row>3</xdr:row>
      <xdr:rowOff>523875</xdr:rowOff>
    </xdr:to>
    <xdr:sp macro="" textlink="">
      <xdr:nvSpPr>
        <xdr:cNvPr id="8205" name="WordArt 13"/>
        <xdr:cNvSpPr>
          <a:spLocks noChangeArrowheads="1" noChangeShapeType="1" noTextEdit="1"/>
        </xdr:cNvSpPr>
      </xdr:nvSpPr>
      <xdr:spPr bwMode="auto">
        <a:xfrm>
          <a:off x="5553075" y="1619250"/>
          <a:ext cx="647700" cy="495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val="000000"/>
                </a:solidFill>
                <a:round/>
                <a:headEnd/>
                <a:tailEnd/>
              </a:ln>
              <a:solidFill>
                <a:srgbClr xmlns:mc="http://schemas.openxmlformats.org/markup-compatibility/2006" xmlns:a14="http://schemas.microsoft.com/office/drawing/2010/main" val="FF9900" mc:Ignorable="a14" a14:legacySpreadsheetColorIndex="52"/>
              </a:solidFill>
              <a:effectLst/>
              <a:latin typeface="Arial Black"/>
            </a:rPr>
            <a:t>boing!</a:t>
          </a:r>
        </a:p>
      </xdr:txBody>
    </xdr:sp>
    <xdr:clientData fLocksWithSheet="0"/>
  </xdr:twoCellAnchor>
  <xdr:twoCellAnchor editAs="absolute">
    <xdr:from>
      <xdr:col>10</xdr:col>
      <xdr:colOff>161925</xdr:colOff>
      <xdr:row>3</xdr:row>
      <xdr:rowOff>28575</xdr:rowOff>
    </xdr:from>
    <xdr:to>
      <xdr:col>11</xdr:col>
      <xdr:colOff>171450</xdr:colOff>
      <xdr:row>3</xdr:row>
      <xdr:rowOff>381000</xdr:rowOff>
    </xdr:to>
    <xdr:sp macro="" textlink="">
      <xdr:nvSpPr>
        <xdr:cNvPr id="8208" name="WordArt 16"/>
        <xdr:cNvSpPr>
          <a:spLocks noChangeArrowheads="1" noChangeShapeType="1" noTextEdit="1"/>
        </xdr:cNvSpPr>
      </xdr:nvSpPr>
      <xdr:spPr bwMode="auto">
        <a:xfrm>
          <a:off x="6334125" y="1619250"/>
          <a:ext cx="619125" cy="3524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val="000000"/>
                </a:solidFill>
                <a:round/>
                <a:headEnd/>
                <a:tailEnd/>
              </a:ln>
              <a:solidFill>
                <a:srgbClr xmlns:mc="http://schemas.openxmlformats.org/markup-compatibility/2006" xmlns:a14="http://schemas.microsoft.com/office/drawing/2010/main" val="FFFF00" mc:Ignorable="a14" a14:legacySpreadsheetColorIndex="13"/>
              </a:solidFill>
              <a:effectLst/>
              <a:latin typeface="Arial Black"/>
            </a:rPr>
            <a:t>cat</a:t>
          </a:r>
        </a:p>
      </xdr:txBody>
    </xdr:sp>
    <xdr:clientData fLocksWithSheet="0"/>
  </xdr:twoCellAnchor>
  <xdr:twoCellAnchor editAs="absolute">
    <xdr:from>
      <xdr:col>3</xdr:col>
      <xdr:colOff>476250</xdr:colOff>
      <xdr:row>2</xdr:row>
      <xdr:rowOff>295275</xdr:rowOff>
    </xdr:from>
    <xdr:to>
      <xdr:col>4</xdr:col>
      <xdr:colOff>514350</xdr:colOff>
      <xdr:row>2</xdr:row>
      <xdr:rowOff>647700</xdr:rowOff>
    </xdr:to>
    <xdr:sp macro="" textlink="">
      <xdr:nvSpPr>
        <xdr:cNvPr id="8202" name="WordArt 10"/>
        <xdr:cNvSpPr>
          <a:spLocks noChangeArrowheads="1" noChangeShapeType="1" noTextEdit="1"/>
        </xdr:cNvSpPr>
      </xdr:nvSpPr>
      <xdr:spPr bwMode="auto">
        <a:xfrm>
          <a:off x="1905000" y="1219200"/>
          <a:ext cx="819150" cy="3524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val="000000"/>
                </a:solidFill>
                <a:round/>
                <a:headEnd/>
                <a:tailEnd/>
              </a:ln>
              <a:solidFill>
                <a:srgbClr xmlns:mc="http://schemas.openxmlformats.org/markup-compatibility/2006" xmlns:a14="http://schemas.microsoft.com/office/drawing/2010/main" val="339966" mc:Ignorable="a14" a14:legacySpreadsheetColorIndex="57"/>
              </a:solidFill>
              <a:effectLst/>
              <a:latin typeface="Arial Black"/>
            </a:rPr>
            <a:t>snake</a:t>
          </a:r>
        </a:p>
      </xdr:txBody>
    </xdr:sp>
    <xdr:clientData fLocksWithSheet="0"/>
  </xdr:twoCellAnchor>
  <xdr:twoCellAnchor>
    <xdr:from>
      <xdr:col>11</xdr:col>
      <xdr:colOff>352425</xdr:colOff>
      <xdr:row>3</xdr:row>
      <xdr:rowOff>142875</xdr:rowOff>
    </xdr:from>
    <xdr:to>
      <xdr:col>12</xdr:col>
      <xdr:colOff>447675</xdr:colOff>
      <xdr:row>3</xdr:row>
      <xdr:rowOff>371475</xdr:rowOff>
    </xdr:to>
    <xdr:sp macro="" textlink="">
      <xdr:nvSpPr>
        <xdr:cNvPr id="8200" name="WordArt 8" descr="Solid diamond"/>
        <xdr:cNvSpPr>
          <a:spLocks noChangeArrowheads="1" noChangeShapeType="1" noTextEdit="1"/>
        </xdr:cNvSpPr>
      </xdr:nvSpPr>
      <xdr:spPr bwMode="auto">
        <a:xfrm>
          <a:off x="7134225" y="1733550"/>
          <a:ext cx="704850" cy="2286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12700">
                <a:solidFill>
                  <a:srgbClr val="000000"/>
                </a:solidFill>
                <a:round/>
                <a:headEnd/>
                <a:tailEnd/>
              </a:ln>
              <a:pattFill prst="solidDmnd">
                <a:fgClr>
                  <a:srgbClr xmlns:mc="http://schemas.openxmlformats.org/markup-compatibility/2006" xmlns:a14="http://schemas.microsoft.com/office/drawing/2010/main" val="000000" mc:Ignorable="a14" a14:legacySpreadsheetColorIndex="8"/>
                </a:fgClr>
                <a:bgClr>
                  <a:srgbClr val="FFFFFF"/>
                </a:bgClr>
              </a:pattFill>
              <a:effectLst/>
              <a:latin typeface="Arial Black"/>
            </a:rPr>
            <a:t>cow</a:t>
          </a:r>
        </a:p>
      </xdr:txBody>
    </xdr:sp>
    <xdr:clientData fLocksWithSheet="0"/>
  </xdr:twoCellAnchor>
  <xdr:twoCellAnchor>
    <xdr:from>
      <xdr:col>6</xdr:col>
      <xdr:colOff>361950</xdr:colOff>
      <xdr:row>13</xdr:row>
      <xdr:rowOff>180975</xdr:rowOff>
    </xdr:from>
    <xdr:to>
      <xdr:col>8</xdr:col>
      <xdr:colOff>9525</xdr:colOff>
      <xdr:row>19</xdr:row>
      <xdr:rowOff>152400</xdr:rowOff>
    </xdr:to>
    <xdr:grpSp>
      <xdr:nvGrpSpPr>
        <xdr:cNvPr id="8224" name="Group 32"/>
        <xdr:cNvGrpSpPr>
          <a:grpSpLocks/>
        </xdr:cNvGrpSpPr>
      </xdr:nvGrpSpPr>
      <xdr:grpSpPr bwMode="auto">
        <a:xfrm>
          <a:off x="4133850" y="3857625"/>
          <a:ext cx="1209675" cy="1619250"/>
          <a:chOff x="434" y="390"/>
          <a:chExt cx="127" cy="170"/>
        </a:xfrm>
      </xdr:grpSpPr>
      <xdr:grpSp>
        <xdr:nvGrpSpPr>
          <xdr:cNvPr id="8225" name="Group 33"/>
          <xdr:cNvGrpSpPr>
            <a:grpSpLocks/>
          </xdr:cNvGrpSpPr>
        </xdr:nvGrpSpPr>
        <xdr:grpSpPr bwMode="auto">
          <a:xfrm>
            <a:off x="434" y="390"/>
            <a:ext cx="108" cy="162"/>
            <a:chOff x="480" y="338"/>
            <a:chExt cx="177" cy="234"/>
          </a:xfrm>
        </xdr:grpSpPr>
        <xdr:sp macro="" textlink="">
          <xdr:nvSpPr>
            <xdr:cNvPr id="8226" name="Rectangle 34" descr="Paper bag"/>
            <xdr:cNvSpPr>
              <a:spLocks noChangeArrowheads="1"/>
            </xdr:cNvSpPr>
          </xdr:nvSpPr>
          <xdr:spPr bwMode="auto">
            <a:xfrm>
              <a:off x="480" y="417"/>
              <a:ext cx="169" cy="155"/>
            </a:xfrm>
            <a:prstGeom prst="rect">
              <a:avLst/>
            </a:prstGeom>
            <a:blipFill dpi="0" rotWithShape="1">
              <a:blip xmlns:r="http://schemas.openxmlformats.org/officeDocument/2006/relationships" r:embed="rId1">
                <a:alphaModFix amt="26000"/>
              </a:blip>
              <a:srcRect/>
              <a:tile tx="0" ty="0" sx="100000" sy="100000" flip="none" algn="tl"/>
            </a:blipFill>
            <a:ln w="9525">
              <a:miter lim="800000"/>
              <a:headEnd/>
              <a:tailEnd/>
            </a:ln>
            <a:effectLst/>
            <a:scene3d>
              <a:camera prst="legacyObliqueTopRight"/>
              <a:lightRig rig="legacyFlat3" dir="b"/>
            </a:scene3d>
            <a:sp3d extrusionH="430200" prstMaterial="legacyMatte">
              <a:bevelT w="13500" h="13500" prst="angle"/>
              <a:bevelB w="13500" h="13500" prst="angle"/>
              <a:extrusionClr>
                <a:srgbClr val="FFCC99"/>
              </a:extrusionClr>
            </a:sp3d>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27" name="Freeform 35"/>
            <xdr:cNvSpPr>
              <a:spLocks/>
            </xdr:cNvSpPr>
          </xdr:nvSpPr>
          <xdr:spPr bwMode="auto">
            <a:xfrm>
              <a:off x="487" y="338"/>
              <a:ext cx="170" cy="72"/>
            </a:xfrm>
            <a:custGeom>
              <a:avLst/>
              <a:gdLst>
                <a:gd name="T0" fmla="*/ 0 w 170"/>
                <a:gd name="T1" fmla="*/ 72 h 72"/>
                <a:gd name="T2" fmla="*/ 92 w 170"/>
                <a:gd name="T3" fmla="*/ 1 h 72"/>
                <a:gd name="T4" fmla="*/ 170 w 170"/>
                <a:gd name="T5" fmla="*/ 67 h 72"/>
              </a:gdLst>
              <a:ahLst/>
              <a:cxnLst>
                <a:cxn ang="0">
                  <a:pos x="T0" y="T1"/>
                </a:cxn>
                <a:cxn ang="0">
                  <a:pos x="T2" y="T3"/>
                </a:cxn>
                <a:cxn ang="0">
                  <a:pos x="T4" y="T5"/>
                </a:cxn>
              </a:cxnLst>
              <a:rect l="0" t="0" r="r" b="b"/>
              <a:pathLst>
                <a:path w="170" h="72">
                  <a:moveTo>
                    <a:pt x="0" y="72"/>
                  </a:moveTo>
                  <a:cubicBezTo>
                    <a:pt x="32" y="37"/>
                    <a:pt x="64" y="2"/>
                    <a:pt x="92" y="1"/>
                  </a:cubicBezTo>
                  <a:cubicBezTo>
                    <a:pt x="120" y="0"/>
                    <a:pt x="157" y="56"/>
                    <a:pt x="170" y="67"/>
                  </a:cubicBezTo>
                </a:path>
              </a:pathLst>
            </a:custGeom>
            <a:noFill/>
            <a:ln w="28575" cap="flat" cmpd="sng">
              <a:solidFill>
                <a:srgbClr val="996633"/>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alpha val="25999"/>
                    </a:srgbClr>
                  </a:solidFill>
                </a14:hiddenFill>
              </a:ext>
            </a:extLst>
          </xdr:spPr>
        </xdr:sp>
      </xdr:grpSp>
      <xdr:pic>
        <xdr:nvPicPr>
          <xdr:cNvPr id="8228" name="Picture 36" descr="MCAN03344_000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7" y="508"/>
            <a:ext cx="64" cy="5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13</xdr:col>
      <xdr:colOff>561975</xdr:colOff>
      <xdr:row>8</xdr:row>
      <xdr:rowOff>247650</xdr:rowOff>
    </xdr:from>
    <xdr:to>
      <xdr:col>15</xdr:col>
      <xdr:colOff>238125</xdr:colOff>
      <xdr:row>8</xdr:row>
      <xdr:rowOff>247650</xdr:rowOff>
    </xdr:to>
    <xdr:sp macro="" textlink="">
      <xdr:nvSpPr>
        <xdr:cNvPr id="8194" name="WordArt 2"/>
        <xdr:cNvSpPr>
          <a:spLocks noChangeArrowheads="1" noChangeShapeType="1" noTextEdit="1"/>
        </xdr:cNvSpPr>
      </xdr:nvSpPr>
      <xdr:spPr bwMode="auto">
        <a:xfrm>
          <a:off x="8562975" y="2495550"/>
          <a:ext cx="523875" cy="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val="000000"/>
                </a:solidFill>
                <a:round/>
                <a:headEnd/>
                <a:tailEnd/>
              </a:ln>
              <a:solidFill>
                <a:srgbClr xmlns:mc="http://schemas.openxmlformats.org/markup-compatibility/2006" xmlns:a14="http://schemas.microsoft.com/office/drawing/2010/main" val="99CC00" mc:Ignorable="a14" a14:legacySpreadsheetColorIndex="50"/>
              </a:solidFill>
              <a:effectLst/>
              <a:latin typeface="Arial Black"/>
            </a:rPr>
            <a:t>bark</a:t>
          </a:r>
        </a:p>
      </xdr:txBody>
    </xdr:sp>
    <xdr:clientData/>
  </xdr:twoCellAnchor>
  <xdr:twoCellAnchor>
    <xdr:from>
      <xdr:col>13</xdr:col>
      <xdr:colOff>552450</xdr:colOff>
      <xdr:row>8</xdr:row>
      <xdr:rowOff>247650</xdr:rowOff>
    </xdr:from>
    <xdr:to>
      <xdr:col>15</xdr:col>
      <xdr:colOff>228600</xdr:colOff>
      <xdr:row>8</xdr:row>
      <xdr:rowOff>247650</xdr:rowOff>
    </xdr:to>
    <xdr:sp macro="" textlink="">
      <xdr:nvSpPr>
        <xdr:cNvPr id="8207" name="WordArt 15"/>
        <xdr:cNvSpPr>
          <a:spLocks noChangeArrowheads="1" noChangeShapeType="1" noTextEdit="1"/>
        </xdr:cNvSpPr>
      </xdr:nvSpPr>
      <xdr:spPr bwMode="auto">
        <a:xfrm>
          <a:off x="8553450" y="2495550"/>
          <a:ext cx="523875" cy="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val="000000"/>
                </a:solidFill>
                <a:round/>
                <a:headEnd/>
                <a:tailEnd/>
              </a:ln>
              <a:solidFill>
                <a:srgbClr val="9933FF"/>
              </a:solidFill>
              <a:effectLst/>
              <a:latin typeface="Arial Black"/>
            </a:rPr>
            <a:t>growl</a:t>
          </a:r>
        </a:p>
      </xdr:txBody>
    </xdr:sp>
    <xdr:clientData/>
  </xdr:twoCellAnchor>
  <xdr:twoCellAnchor editAs="absolute">
    <xdr:from>
      <xdr:col>1</xdr:col>
      <xdr:colOff>47625</xdr:colOff>
      <xdr:row>0</xdr:row>
      <xdr:rowOff>104775</xdr:rowOff>
    </xdr:from>
    <xdr:to>
      <xdr:col>8</xdr:col>
      <xdr:colOff>104775</xdr:colOff>
      <xdr:row>0</xdr:row>
      <xdr:rowOff>552450</xdr:rowOff>
    </xdr:to>
    <xdr:sp macro="" textlink="">
      <xdr:nvSpPr>
        <xdr:cNvPr id="8209" name="WordArt 17"/>
        <xdr:cNvSpPr>
          <a:spLocks noChangeArrowheads="1" noChangeShapeType="1" noTextEdit="1"/>
        </xdr:cNvSpPr>
      </xdr:nvSpPr>
      <xdr:spPr bwMode="auto">
        <a:xfrm>
          <a:off x="419100" y="104775"/>
          <a:ext cx="5019675" cy="447675"/>
        </a:xfrm>
        <a:prstGeom prst="rect">
          <a:avLst/>
        </a:prstGeom>
      </xdr:spPr>
      <xdr:txBody>
        <a:bodyPr wrap="none" fromWordArt="1">
          <a:prstTxWarp prst="textPlain">
            <a:avLst>
              <a:gd name="adj" fmla="val 50000"/>
            </a:avLst>
          </a:prstTxWarp>
        </a:bodyPr>
        <a:lstStyle/>
        <a:p>
          <a:pPr algn="ctr" rtl="0">
            <a:buNone/>
          </a:pPr>
          <a:r>
            <a:rPr lang="en-US" sz="3600" kern="10" spc="0">
              <a:ln w="9525">
                <a:solidFill>
                  <a:srgbClr val="000000"/>
                </a:solidFill>
                <a:round/>
                <a:headEnd/>
                <a:tailEnd/>
              </a:ln>
              <a:gradFill rotWithShape="1">
                <a:gsLst>
                  <a:gs pos="0">
                    <a:srgbClr xmlns:mc="http://schemas.openxmlformats.org/markup-compatibility/2006" xmlns:a14="http://schemas.microsoft.com/office/drawing/2010/main" val="000080" mc:Ignorable="a14" a14:legacySpreadsheetColorIndex="32"/>
                  </a:gs>
                  <a:gs pos="100000">
                    <a:srgbClr val="9933FF"/>
                  </a:gs>
                </a:gsLst>
                <a:path path="rect">
                  <a:fillToRect l="50000" t="50000" r="50000" b="50000"/>
                </a:path>
              </a:gradFill>
              <a:effectLst>
                <a:outerShdw dist="107763" dir="8100000" algn="ctr" rotWithShape="0">
                  <a:srgbClr val="868686">
                    <a:alpha val="50000"/>
                  </a:srgbClr>
                </a:outerShdw>
              </a:effectLst>
              <a:latin typeface="Arial Black"/>
            </a:rPr>
            <a:t>Onomatopoeia</a:t>
          </a:r>
        </a:p>
      </xdr:txBody>
    </xdr:sp>
    <xdr:clientData/>
  </xdr:twoCellAnchor>
  <xdr:twoCellAnchor editAs="absolute">
    <xdr:from>
      <xdr:col>11</xdr:col>
      <xdr:colOff>133350</xdr:colOff>
      <xdr:row>10</xdr:row>
      <xdr:rowOff>180975</xdr:rowOff>
    </xdr:from>
    <xdr:to>
      <xdr:col>13</xdr:col>
      <xdr:colOff>66675</xdr:colOff>
      <xdr:row>11</xdr:row>
      <xdr:rowOff>76200</xdr:rowOff>
    </xdr:to>
    <xdr:sp macro="" textlink="">
      <xdr:nvSpPr>
        <xdr:cNvPr id="8210" name="Text Box 18"/>
        <xdr:cNvSpPr txBox="1">
          <a:spLocks noChangeArrowheads="1"/>
        </xdr:cNvSpPr>
      </xdr:nvSpPr>
      <xdr:spPr bwMode="auto">
        <a:xfrm>
          <a:off x="6915150" y="3000375"/>
          <a:ext cx="11525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800" b="1" i="0" u="none" strike="noStrike" baseline="0">
              <a:solidFill>
                <a:srgbClr val="FFFFFF"/>
              </a:solidFill>
              <a:latin typeface="Arial"/>
              <a:cs typeface="Arial"/>
            </a:rPr>
            <a:t>c. D. L. Raukar 3-2005</a:t>
          </a:r>
        </a:p>
      </xdr:txBody>
    </xdr:sp>
    <xdr:clientData/>
  </xdr:twoCellAnchor>
  <xdr:twoCellAnchor editAs="absolute">
    <xdr:from>
      <xdr:col>9</xdr:col>
      <xdr:colOff>542925</xdr:colOff>
      <xdr:row>0</xdr:row>
      <xdr:rowOff>76200</xdr:rowOff>
    </xdr:from>
    <xdr:to>
      <xdr:col>13</xdr:col>
      <xdr:colOff>33130</xdr:colOff>
      <xdr:row>2</xdr:row>
      <xdr:rowOff>60216</xdr:rowOff>
    </xdr:to>
    <xdr:sp macro="" textlink="">
      <xdr:nvSpPr>
        <xdr:cNvPr id="8211" name="Text Box 19"/>
        <xdr:cNvSpPr txBox="1">
          <a:spLocks noChangeArrowheads="1"/>
        </xdr:cNvSpPr>
      </xdr:nvSpPr>
      <xdr:spPr bwMode="auto">
        <a:xfrm>
          <a:off x="6105525" y="76200"/>
          <a:ext cx="1928605" cy="90794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none" lIns="18288" tIns="22860" rIns="0" bIns="0" anchor="t" upright="1">
          <a:spAutoFit/>
        </a:bodyPr>
        <a:lstStyle/>
        <a:p>
          <a:pPr algn="l" rtl="0">
            <a:lnSpc>
              <a:spcPts val="1100"/>
            </a:lnSpc>
            <a:defRPr sz="1000"/>
          </a:pPr>
          <a:r>
            <a:rPr lang="en-US" sz="1000" b="0" i="0" u="none" strike="noStrike" baseline="0">
              <a:solidFill>
                <a:srgbClr val="000000"/>
              </a:solidFill>
              <a:latin typeface="Arial"/>
              <a:cs typeface="Arial"/>
            </a:rPr>
            <a:t>ALPHABETIZE:  After you've</a:t>
          </a:r>
        </a:p>
        <a:p>
          <a:pPr algn="l" rtl="0">
            <a:lnSpc>
              <a:spcPts val="1100"/>
            </a:lnSpc>
            <a:defRPr sz="1000"/>
          </a:pPr>
          <a:r>
            <a:rPr lang="en-US" sz="1000" b="0" i="0" u="none" strike="noStrike" baseline="0">
              <a:solidFill>
                <a:srgbClr val="000000"/>
              </a:solidFill>
              <a:latin typeface="Arial"/>
              <a:cs typeface="Arial"/>
            </a:rPr>
            <a:t>finished typing the list, you</a:t>
          </a:r>
        </a:p>
        <a:p>
          <a:pPr algn="l" rtl="0">
            <a:defRPr sz="1000"/>
          </a:pPr>
          <a:r>
            <a:rPr lang="en-US" sz="1000" b="0" i="0" u="none" strike="noStrike" baseline="0">
              <a:solidFill>
                <a:srgbClr val="000000"/>
              </a:solidFill>
              <a:latin typeface="Arial"/>
              <a:cs typeface="Arial"/>
            </a:rPr>
            <a:t>need to alphabetize it.  To do</a:t>
          </a:r>
        </a:p>
        <a:p>
          <a:pPr algn="l" rtl="0">
            <a:defRPr sz="1000"/>
          </a:pPr>
          <a:r>
            <a:rPr lang="en-US" sz="1000" b="0" i="0" u="none" strike="noStrike" baseline="0">
              <a:solidFill>
                <a:srgbClr val="000000"/>
              </a:solidFill>
              <a:latin typeface="Arial"/>
              <a:cs typeface="Arial"/>
            </a:rPr>
            <a:t>this, click and highlight the words </a:t>
          </a:r>
        </a:p>
        <a:p>
          <a:pPr algn="l" rtl="0">
            <a:defRPr sz="1000"/>
          </a:pPr>
          <a:r>
            <a:rPr lang="en-US" sz="1000" b="0" i="0" u="none" strike="noStrike" baseline="0">
              <a:solidFill>
                <a:srgbClr val="000000"/>
              </a:solidFill>
              <a:latin typeface="Arial"/>
              <a:cs typeface="Arial"/>
            </a:rPr>
            <a:t>you typed in boxes 1-10.  </a:t>
          </a:r>
        </a:p>
        <a:p>
          <a:pPr algn="l" rtl="0">
            <a:defRPr sz="1000"/>
          </a:pPr>
          <a:r>
            <a:rPr lang="en-US" sz="1000" b="0" i="0" u="none" strike="noStrike" baseline="0">
              <a:solidFill>
                <a:srgbClr val="000000"/>
              </a:solidFill>
              <a:latin typeface="Arial"/>
              <a:cs typeface="Arial"/>
            </a:rPr>
            <a:t>Go to </a:t>
          </a:r>
          <a:r>
            <a:rPr lang="en-US" sz="1000" b="0" i="0" u="sng" strike="noStrike" baseline="0">
              <a:solidFill>
                <a:srgbClr val="000000"/>
              </a:solidFill>
              <a:latin typeface="Arial"/>
              <a:cs typeface="Arial"/>
            </a:rPr>
            <a:t>Data</a:t>
          </a:r>
          <a:r>
            <a:rPr lang="en-US" sz="1000" b="0" i="0" u="none" strike="noStrike" baseline="0">
              <a:solidFill>
                <a:srgbClr val="000000"/>
              </a:solidFill>
              <a:latin typeface="Arial"/>
              <a:cs typeface="Arial"/>
            </a:rPr>
            <a:t>  </a:t>
          </a:r>
          <a:r>
            <a:rPr lang="en-US" sz="1000" b="0" i="0" u="sng" strike="noStrike" baseline="0">
              <a:solidFill>
                <a:srgbClr val="000000"/>
              </a:solidFill>
              <a:latin typeface="Arial"/>
              <a:cs typeface="Arial"/>
            </a:rPr>
            <a:t>Sort</a:t>
          </a:r>
          <a:r>
            <a:rPr lang="en-US" sz="1000" b="0" i="0" u="none" strike="noStrike" baseline="0">
              <a:solidFill>
                <a:srgbClr val="000000"/>
              </a:solidFill>
              <a:latin typeface="Arial"/>
              <a:cs typeface="Arial"/>
            </a:rPr>
            <a:t>  Click OK.</a:t>
          </a:r>
        </a:p>
      </xdr:txBody>
    </xdr:sp>
    <xdr:clientData/>
  </xdr:twoCellAnchor>
  <xdr:twoCellAnchor>
    <xdr:from>
      <xdr:col>13</xdr:col>
      <xdr:colOff>314325</xdr:colOff>
      <xdr:row>0</xdr:row>
      <xdr:rowOff>0</xdr:rowOff>
    </xdr:from>
    <xdr:to>
      <xdr:col>16</xdr:col>
      <xdr:colOff>142875</xdr:colOff>
      <xdr:row>2</xdr:row>
      <xdr:rowOff>619125</xdr:rowOff>
    </xdr:to>
    <xdr:grpSp>
      <xdr:nvGrpSpPr>
        <xdr:cNvPr id="8333" name="Group 141"/>
        <xdr:cNvGrpSpPr>
          <a:grpSpLocks/>
        </xdr:cNvGrpSpPr>
      </xdr:nvGrpSpPr>
      <xdr:grpSpPr bwMode="auto">
        <a:xfrm>
          <a:off x="8315325" y="0"/>
          <a:ext cx="1038225" cy="1543050"/>
          <a:chOff x="872" y="9"/>
          <a:chExt cx="109" cy="162"/>
        </a:xfrm>
      </xdr:grpSpPr>
      <xdr:grpSp>
        <xdr:nvGrpSpPr>
          <xdr:cNvPr id="8212" name="Group 20"/>
          <xdr:cNvGrpSpPr>
            <a:grpSpLocks/>
          </xdr:cNvGrpSpPr>
        </xdr:nvGrpSpPr>
        <xdr:grpSpPr bwMode="auto">
          <a:xfrm>
            <a:off x="872" y="9"/>
            <a:ext cx="108" cy="162"/>
            <a:chOff x="480" y="338"/>
            <a:chExt cx="177" cy="234"/>
          </a:xfrm>
        </xdr:grpSpPr>
        <xdr:sp macro="" textlink="">
          <xdr:nvSpPr>
            <xdr:cNvPr id="8213" name="Rectangle 21" descr="Paper bag"/>
            <xdr:cNvSpPr>
              <a:spLocks noChangeArrowheads="1"/>
            </xdr:cNvSpPr>
          </xdr:nvSpPr>
          <xdr:spPr bwMode="auto">
            <a:xfrm>
              <a:off x="480" y="417"/>
              <a:ext cx="169" cy="155"/>
            </a:xfrm>
            <a:prstGeom prst="rect">
              <a:avLst/>
            </a:prstGeom>
            <a:blipFill dpi="0" rotWithShape="1">
              <a:blip xmlns:r="http://schemas.openxmlformats.org/officeDocument/2006/relationships" r:embed="rId1">
                <a:alphaModFix amt="26000"/>
              </a:blip>
              <a:srcRect/>
              <a:tile tx="0" ty="0" sx="100000" sy="100000" flip="none" algn="tl"/>
            </a:blipFill>
            <a:ln w="9525">
              <a:miter lim="800000"/>
              <a:headEnd/>
              <a:tailEnd/>
            </a:ln>
            <a:effectLst/>
            <a:scene3d>
              <a:camera prst="legacyObliqueTopRight"/>
              <a:lightRig rig="legacyFlat3" dir="b"/>
            </a:scene3d>
            <a:sp3d extrusionH="430200" prstMaterial="legacyMatte">
              <a:bevelT w="13500" h="13500" prst="angle"/>
              <a:bevelB w="13500" h="13500" prst="angle"/>
              <a:extrusionClr>
                <a:srgbClr val="FFCC99"/>
              </a:extrusionClr>
            </a:sp3d>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14" name="Freeform 22"/>
            <xdr:cNvSpPr>
              <a:spLocks/>
            </xdr:cNvSpPr>
          </xdr:nvSpPr>
          <xdr:spPr bwMode="auto">
            <a:xfrm>
              <a:off x="487" y="338"/>
              <a:ext cx="170" cy="72"/>
            </a:xfrm>
            <a:custGeom>
              <a:avLst/>
              <a:gdLst>
                <a:gd name="T0" fmla="*/ 0 w 170"/>
                <a:gd name="T1" fmla="*/ 72 h 72"/>
                <a:gd name="T2" fmla="*/ 92 w 170"/>
                <a:gd name="T3" fmla="*/ 1 h 72"/>
                <a:gd name="T4" fmla="*/ 170 w 170"/>
                <a:gd name="T5" fmla="*/ 67 h 72"/>
              </a:gdLst>
              <a:ahLst/>
              <a:cxnLst>
                <a:cxn ang="0">
                  <a:pos x="T0" y="T1"/>
                </a:cxn>
                <a:cxn ang="0">
                  <a:pos x="T2" y="T3"/>
                </a:cxn>
                <a:cxn ang="0">
                  <a:pos x="T4" y="T5"/>
                </a:cxn>
              </a:cxnLst>
              <a:rect l="0" t="0" r="r" b="b"/>
              <a:pathLst>
                <a:path w="170" h="72">
                  <a:moveTo>
                    <a:pt x="0" y="72"/>
                  </a:moveTo>
                  <a:cubicBezTo>
                    <a:pt x="32" y="37"/>
                    <a:pt x="64" y="2"/>
                    <a:pt x="92" y="1"/>
                  </a:cubicBezTo>
                  <a:cubicBezTo>
                    <a:pt x="120" y="0"/>
                    <a:pt x="157" y="56"/>
                    <a:pt x="170" y="67"/>
                  </a:cubicBezTo>
                </a:path>
              </a:pathLst>
            </a:custGeom>
            <a:noFill/>
            <a:ln w="28575" cap="flat" cmpd="sng">
              <a:solidFill>
                <a:srgbClr val="996633"/>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alpha val="25999"/>
                    </a:srgbClr>
                  </a:solidFill>
                </a14:hiddenFill>
              </a:ext>
            </a:extLst>
          </xdr:spPr>
        </xdr:sp>
      </xdr:grpSp>
      <xdr:sp macro="" textlink="">
        <xdr:nvSpPr>
          <xdr:cNvPr id="8215" name="AutoShape 23"/>
          <xdr:cNvSpPr>
            <a:spLocks noChangeArrowheads="1"/>
          </xdr:cNvSpPr>
        </xdr:nvSpPr>
        <xdr:spPr bwMode="auto">
          <a:xfrm>
            <a:off x="894" y="77"/>
            <a:ext cx="69" cy="68"/>
          </a:xfrm>
          <a:custGeom>
            <a:avLst/>
            <a:gdLst>
              <a:gd name="G0" fmla="+- 2700 0 0"/>
              <a:gd name="G1" fmla="*/ G0 2 1"/>
              <a:gd name="G2" fmla="+- 21600 0 G1"/>
              <a:gd name="G3" fmla="*/ G2 G2 1"/>
              <a:gd name="G4" fmla="*/ G0 G0 1"/>
              <a:gd name="G5" fmla="+- G3 0 G4"/>
              <a:gd name="G6" fmla="*/ G5 1 8"/>
              <a:gd name="G7" fmla="sqrt G6"/>
              <a:gd name="G8" fmla="*/ G4 1 8"/>
              <a:gd name="G9" fmla="sqrt G8"/>
              <a:gd name="G10" fmla="+- G7 G9 0"/>
              <a:gd name="G11" fmla="+- G7 0 G9"/>
              <a:gd name="G12" fmla="+- G10 10800 0"/>
              <a:gd name="G13" fmla="+- 10800 0 G10"/>
              <a:gd name="G14" fmla="+- G11 10800 0"/>
              <a:gd name="G15" fmla="+- 10800 0 G11"/>
              <a:gd name="G16" fmla="+- 21600 0 G0"/>
              <a:gd name="T0" fmla="*/ 10800 w 21600"/>
              <a:gd name="T1" fmla="*/ 0 h 21600"/>
              <a:gd name="T2" fmla="*/ 3163 w 21600"/>
              <a:gd name="T3" fmla="*/ 3163 h 21600"/>
              <a:gd name="T4" fmla="*/ 0 w 21600"/>
              <a:gd name="T5" fmla="*/ 10800 h 21600"/>
              <a:gd name="T6" fmla="*/ 3163 w 21600"/>
              <a:gd name="T7" fmla="*/ 18437 h 21600"/>
              <a:gd name="T8" fmla="*/ 10800 w 21600"/>
              <a:gd name="T9" fmla="*/ 21600 h 21600"/>
              <a:gd name="T10" fmla="*/ 18437 w 21600"/>
              <a:gd name="T11" fmla="*/ 18437 h 21600"/>
              <a:gd name="T12" fmla="*/ 21600 w 21600"/>
              <a:gd name="T13" fmla="*/ 10800 h 21600"/>
              <a:gd name="T14" fmla="*/ 18437 w 21600"/>
              <a:gd name="T15" fmla="*/ 3163 h 21600"/>
              <a:gd name="T16" fmla="*/ 3163 w 21600"/>
              <a:gd name="T17" fmla="*/ 3163 h 21600"/>
              <a:gd name="T18" fmla="*/ 18437 w 21600"/>
              <a:gd name="T19" fmla="*/ 18437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17401" y="15493"/>
                </a:moveTo>
                <a:cubicBezTo>
                  <a:pt x="18376" y="14122"/>
                  <a:pt x="18900" y="12482"/>
                  <a:pt x="18900" y="10800"/>
                </a:cubicBezTo>
                <a:cubicBezTo>
                  <a:pt x="18900" y="6326"/>
                  <a:pt x="15273" y="2700"/>
                  <a:pt x="10800" y="2700"/>
                </a:cubicBezTo>
                <a:cubicBezTo>
                  <a:pt x="9117" y="2699"/>
                  <a:pt x="7477" y="3223"/>
                  <a:pt x="6106" y="4198"/>
                </a:cubicBezTo>
                <a:close/>
                <a:moveTo>
                  <a:pt x="4198" y="6106"/>
                </a:moveTo>
                <a:cubicBezTo>
                  <a:pt x="3223" y="7477"/>
                  <a:pt x="2700" y="9117"/>
                  <a:pt x="2700" y="10799"/>
                </a:cubicBezTo>
                <a:cubicBezTo>
                  <a:pt x="2700" y="15273"/>
                  <a:pt x="6326" y="18900"/>
                  <a:pt x="10800" y="18900"/>
                </a:cubicBezTo>
                <a:cubicBezTo>
                  <a:pt x="12482" y="18900"/>
                  <a:pt x="14122" y="18376"/>
                  <a:pt x="15493" y="17401"/>
                </a:cubicBez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8216" name="Text Box 24"/>
          <xdr:cNvSpPr txBox="1">
            <a:spLocks noChangeArrowheads="1"/>
          </xdr:cNvSpPr>
        </xdr:nvSpPr>
        <xdr:spPr bwMode="auto">
          <a:xfrm>
            <a:off x="881" y="94"/>
            <a:ext cx="100" cy="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18288" bIns="22860" anchor="ctr" upright="1">
            <a:spAutoFit/>
          </a:bodyPr>
          <a:lstStyle/>
          <a:p>
            <a:pPr algn="ctr" rtl="0">
              <a:lnSpc>
                <a:spcPts val="1100"/>
              </a:lnSpc>
              <a:defRPr sz="1000"/>
            </a:pPr>
            <a:r>
              <a:rPr lang="en-US" sz="1000" b="1" i="0" u="none" strike="noStrike" baseline="0">
                <a:solidFill>
                  <a:srgbClr val="FF0000"/>
                </a:solidFill>
                <a:latin typeface="Arial"/>
                <a:cs typeface="Arial"/>
              </a:rPr>
              <a:t>NOT </a:t>
            </a:r>
          </a:p>
          <a:p>
            <a:pPr algn="ctr" rtl="0">
              <a:lnSpc>
                <a:spcPts val="1000"/>
              </a:lnSpc>
              <a:defRPr sz="1000"/>
            </a:pPr>
            <a:r>
              <a:rPr lang="en-US" sz="1000" b="1" i="0" u="none" strike="noStrike" baseline="0">
                <a:solidFill>
                  <a:srgbClr val="FF0000"/>
                </a:solidFill>
                <a:latin typeface="Arial"/>
                <a:cs typeface="Arial"/>
              </a:rPr>
              <a:t>onomatopoeia</a:t>
            </a:r>
          </a:p>
        </xdr:txBody>
      </xdr:sp>
    </xdr:grpSp>
    <xdr:clientData/>
  </xdr:twoCellAnchor>
  <xdr:twoCellAnchor>
    <xdr:from>
      <xdr:col>4</xdr:col>
      <xdr:colOff>171450</xdr:colOff>
      <xdr:row>13</xdr:row>
      <xdr:rowOff>171450</xdr:rowOff>
    </xdr:from>
    <xdr:to>
      <xdr:col>6</xdr:col>
      <xdr:colOff>66675</xdr:colOff>
      <xdr:row>19</xdr:row>
      <xdr:rowOff>228600</xdr:rowOff>
    </xdr:to>
    <xdr:grpSp>
      <xdr:nvGrpSpPr>
        <xdr:cNvPr id="8217" name="Group 25"/>
        <xdr:cNvGrpSpPr>
          <a:grpSpLocks/>
        </xdr:cNvGrpSpPr>
      </xdr:nvGrpSpPr>
      <xdr:grpSpPr bwMode="auto">
        <a:xfrm>
          <a:off x="2381250" y="3848100"/>
          <a:ext cx="1457325" cy="1704975"/>
          <a:chOff x="250" y="389"/>
          <a:chExt cx="153" cy="179"/>
        </a:xfrm>
      </xdr:grpSpPr>
      <xdr:grpSp>
        <xdr:nvGrpSpPr>
          <xdr:cNvPr id="8218" name="Group 26"/>
          <xdr:cNvGrpSpPr>
            <a:grpSpLocks/>
          </xdr:cNvGrpSpPr>
        </xdr:nvGrpSpPr>
        <xdr:grpSpPr bwMode="auto">
          <a:xfrm>
            <a:off x="295" y="389"/>
            <a:ext cx="108" cy="162"/>
            <a:chOff x="480" y="338"/>
            <a:chExt cx="177" cy="234"/>
          </a:xfrm>
        </xdr:grpSpPr>
        <xdr:sp macro="" textlink="">
          <xdr:nvSpPr>
            <xdr:cNvPr id="8219" name="Rectangle 27" descr="Paper bag"/>
            <xdr:cNvSpPr>
              <a:spLocks noChangeArrowheads="1"/>
            </xdr:cNvSpPr>
          </xdr:nvSpPr>
          <xdr:spPr bwMode="auto">
            <a:xfrm>
              <a:off x="480" y="417"/>
              <a:ext cx="169" cy="155"/>
            </a:xfrm>
            <a:prstGeom prst="rect">
              <a:avLst/>
            </a:prstGeom>
            <a:blipFill dpi="0" rotWithShape="1">
              <a:blip xmlns:r="http://schemas.openxmlformats.org/officeDocument/2006/relationships" r:embed="rId1">
                <a:alphaModFix amt="26000"/>
              </a:blip>
              <a:srcRect/>
              <a:tile tx="0" ty="0" sx="100000" sy="100000" flip="none" algn="tl"/>
            </a:blipFill>
            <a:ln w="9525">
              <a:miter lim="800000"/>
              <a:headEnd/>
              <a:tailEnd/>
            </a:ln>
            <a:effectLst/>
            <a:scene3d>
              <a:camera prst="legacyObliqueTopRight"/>
              <a:lightRig rig="legacyFlat3" dir="b"/>
            </a:scene3d>
            <a:sp3d extrusionH="430200" prstMaterial="legacyMatte">
              <a:bevelT w="13500" h="13500" prst="angle"/>
              <a:bevelB w="13500" h="13500" prst="angle"/>
              <a:extrusionClr>
                <a:srgbClr val="FFCC99"/>
              </a:extrusionClr>
            </a:sp3d>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20" name="Freeform 28"/>
            <xdr:cNvSpPr>
              <a:spLocks/>
            </xdr:cNvSpPr>
          </xdr:nvSpPr>
          <xdr:spPr bwMode="auto">
            <a:xfrm>
              <a:off x="487" y="338"/>
              <a:ext cx="170" cy="72"/>
            </a:xfrm>
            <a:custGeom>
              <a:avLst/>
              <a:gdLst>
                <a:gd name="T0" fmla="*/ 0 w 170"/>
                <a:gd name="T1" fmla="*/ 72 h 72"/>
                <a:gd name="T2" fmla="*/ 92 w 170"/>
                <a:gd name="T3" fmla="*/ 1 h 72"/>
                <a:gd name="T4" fmla="*/ 170 w 170"/>
                <a:gd name="T5" fmla="*/ 67 h 72"/>
              </a:gdLst>
              <a:ahLst/>
              <a:cxnLst>
                <a:cxn ang="0">
                  <a:pos x="T0" y="T1"/>
                </a:cxn>
                <a:cxn ang="0">
                  <a:pos x="T2" y="T3"/>
                </a:cxn>
                <a:cxn ang="0">
                  <a:pos x="T4" y="T5"/>
                </a:cxn>
              </a:cxnLst>
              <a:rect l="0" t="0" r="r" b="b"/>
              <a:pathLst>
                <a:path w="170" h="72">
                  <a:moveTo>
                    <a:pt x="0" y="72"/>
                  </a:moveTo>
                  <a:cubicBezTo>
                    <a:pt x="32" y="37"/>
                    <a:pt x="64" y="2"/>
                    <a:pt x="92" y="1"/>
                  </a:cubicBezTo>
                  <a:cubicBezTo>
                    <a:pt x="120" y="0"/>
                    <a:pt x="157" y="56"/>
                    <a:pt x="170" y="67"/>
                  </a:cubicBezTo>
                </a:path>
              </a:pathLst>
            </a:custGeom>
            <a:noFill/>
            <a:ln w="28575" cap="flat" cmpd="sng">
              <a:solidFill>
                <a:srgbClr val="996633"/>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alpha val="25999"/>
                    </a:srgbClr>
                  </a:solidFill>
                </a14:hiddenFill>
              </a:ext>
            </a:extLst>
          </xdr:spPr>
        </xdr:sp>
      </xdr:grpSp>
      <xdr:pic>
        <xdr:nvPicPr>
          <xdr:cNvPr id="8221" name="Picture 29" descr="MCj02324290000[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0" y="456"/>
            <a:ext cx="69" cy="112"/>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222" name="Text Box 30"/>
          <xdr:cNvSpPr txBox="1">
            <a:spLocks noChangeArrowheads="1"/>
          </xdr:cNvSpPr>
        </xdr:nvSpPr>
        <xdr:spPr bwMode="auto">
          <a:xfrm>
            <a:off x="311" y="513"/>
            <a:ext cx="82" cy="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18288" bIns="22860" anchor="ctr" upright="1">
            <a:spAutoFit/>
          </a:bodyPr>
          <a:lstStyle/>
          <a:p>
            <a:pPr algn="ctr" rtl="0">
              <a:lnSpc>
                <a:spcPts val="1100"/>
              </a:lnSpc>
              <a:defRPr sz="1000"/>
            </a:pPr>
            <a:r>
              <a:rPr lang="en-US" sz="1000" b="1" i="0" u="none" strike="noStrike" baseline="0">
                <a:solidFill>
                  <a:srgbClr val="000000"/>
                </a:solidFill>
                <a:latin typeface="Arial"/>
                <a:cs typeface="Arial"/>
              </a:rPr>
              <a:t>sound of</a:t>
            </a:r>
          </a:p>
          <a:p>
            <a:pPr algn="ctr" rtl="0">
              <a:lnSpc>
                <a:spcPts val="1000"/>
              </a:lnSpc>
              <a:defRPr sz="1000"/>
            </a:pPr>
            <a:r>
              <a:rPr lang="en-US" sz="1000" b="1" i="0" u="none" strike="noStrike" baseline="0">
                <a:solidFill>
                  <a:srgbClr val="000000"/>
                </a:solidFill>
                <a:latin typeface="Arial"/>
                <a:cs typeface="Arial"/>
              </a:rPr>
              <a:t>a happy cat</a:t>
            </a:r>
          </a:p>
        </xdr:txBody>
      </xdr:sp>
    </xdr:grpSp>
    <xdr:clientData/>
  </xdr:twoCellAnchor>
  <xdr:twoCellAnchor>
    <xdr:from>
      <xdr:col>8</xdr:col>
      <xdr:colOff>190500</xdr:colOff>
      <xdr:row>13</xdr:row>
      <xdr:rowOff>209550</xdr:rowOff>
    </xdr:from>
    <xdr:to>
      <xdr:col>10</xdr:col>
      <xdr:colOff>552450</xdr:colOff>
      <xdr:row>19</xdr:row>
      <xdr:rowOff>142875</xdr:rowOff>
    </xdr:to>
    <xdr:grpSp>
      <xdr:nvGrpSpPr>
        <xdr:cNvPr id="8229" name="Group 37"/>
        <xdr:cNvGrpSpPr>
          <a:grpSpLocks/>
        </xdr:cNvGrpSpPr>
      </xdr:nvGrpSpPr>
      <xdr:grpSpPr bwMode="auto">
        <a:xfrm>
          <a:off x="5524500" y="3886200"/>
          <a:ext cx="1200150" cy="1581150"/>
          <a:chOff x="580" y="393"/>
          <a:chExt cx="126" cy="166"/>
        </a:xfrm>
      </xdr:grpSpPr>
      <xdr:grpSp>
        <xdr:nvGrpSpPr>
          <xdr:cNvPr id="8230" name="Group 38"/>
          <xdr:cNvGrpSpPr>
            <a:grpSpLocks/>
          </xdr:cNvGrpSpPr>
        </xdr:nvGrpSpPr>
        <xdr:grpSpPr bwMode="auto">
          <a:xfrm>
            <a:off x="580" y="393"/>
            <a:ext cx="108" cy="162"/>
            <a:chOff x="480" y="338"/>
            <a:chExt cx="177" cy="234"/>
          </a:xfrm>
        </xdr:grpSpPr>
        <xdr:sp macro="" textlink="">
          <xdr:nvSpPr>
            <xdr:cNvPr id="8231" name="Rectangle 39" descr="Paper bag"/>
            <xdr:cNvSpPr>
              <a:spLocks noChangeArrowheads="1"/>
            </xdr:cNvSpPr>
          </xdr:nvSpPr>
          <xdr:spPr bwMode="auto">
            <a:xfrm>
              <a:off x="480" y="417"/>
              <a:ext cx="169" cy="155"/>
            </a:xfrm>
            <a:prstGeom prst="rect">
              <a:avLst/>
            </a:prstGeom>
            <a:blipFill dpi="0" rotWithShape="1">
              <a:blip xmlns:r="http://schemas.openxmlformats.org/officeDocument/2006/relationships" r:embed="rId1">
                <a:alphaModFix amt="26000"/>
              </a:blip>
              <a:srcRect/>
              <a:tile tx="0" ty="0" sx="100000" sy="100000" flip="none" algn="tl"/>
            </a:blipFill>
            <a:ln w="9525">
              <a:miter lim="800000"/>
              <a:headEnd/>
              <a:tailEnd/>
            </a:ln>
            <a:effectLst/>
            <a:scene3d>
              <a:camera prst="legacyObliqueTopRight"/>
              <a:lightRig rig="legacyFlat3" dir="b"/>
            </a:scene3d>
            <a:sp3d extrusionH="430200" prstMaterial="legacyMatte">
              <a:bevelT w="13500" h="13500" prst="angle"/>
              <a:bevelB w="13500" h="13500" prst="angle"/>
              <a:extrusionClr>
                <a:srgbClr val="FFCC99"/>
              </a:extrusionClr>
            </a:sp3d>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32" name="Freeform 40"/>
            <xdr:cNvSpPr>
              <a:spLocks/>
            </xdr:cNvSpPr>
          </xdr:nvSpPr>
          <xdr:spPr bwMode="auto">
            <a:xfrm>
              <a:off x="487" y="338"/>
              <a:ext cx="170" cy="72"/>
            </a:xfrm>
            <a:custGeom>
              <a:avLst/>
              <a:gdLst>
                <a:gd name="T0" fmla="*/ 0 w 170"/>
                <a:gd name="T1" fmla="*/ 72 h 72"/>
                <a:gd name="T2" fmla="*/ 92 w 170"/>
                <a:gd name="T3" fmla="*/ 1 h 72"/>
                <a:gd name="T4" fmla="*/ 170 w 170"/>
                <a:gd name="T5" fmla="*/ 67 h 72"/>
              </a:gdLst>
              <a:ahLst/>
              <a:cxnLst>
                <a:cxn ang="0">
                  <a:pos x="T0" y="T1"/>
                </a:cxn>
                <a:cxn ang="0">
                  <a:pos x="T2" y="T3"/>
                </a:cxn>
                <a:cxn ang="0">
                  <a:pos x="T4" y="T5"/>
                </a:cxn>
              </a:cxnLst>
              <a:rect l="0" t="0" r="r" b="b"/>
              <a:pathLst>
                <a:path w="170" h="72">
                  <a:moveTo>
                    <a:pt x="0" y="72"/>
                  </a:moveTo>
                  <a:cubicBezTo>
                    <a:pt x="32" y="37"/>
                    <a:pt x="64" y="2"/>
                    <a:pt x="92" y="1"/>
                  </a:cubicBezTo>
                  <a:cubicBezTo>
                    <a:pt x="120" y="0"/>
                    <a:pt x="157" y="56"/>
                    <a:pt x="170" y="67"/>
                  </a:cubicBezTo>
                </a:path>
              </a:pathLst>
            </a:custGeom>
            <a:noFill/>
            <a:ln w="28575" cap="flat" cmpd="sng">
              <a:solidFill>
                <a:srgbClr val="996633"/>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alpha val="25999"/>
                    </a:srgbClr>
                  </a:solidFill>
                </a14:hiddenFill>
              </a:ext>
            </a:extLst>
          </xdr:spPr>
        </xdr:sp>
      </xdr:grpSp>
      <xdr:pic>
        <xdr:nvPicPr>
          <xdr:cNvPr id="8233" name="Picture 41" descr="j030052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52" y="508"/>
            <a:ext cx="54" cy="5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11</xdr:col>
      <xdr:colOff>247650</xdr:colOff>
      <xdr:row>3</xdr:row>
      <xdr:rowOff>590550</xdr:rowOff>
    </xdr:from>
    <xdr:to>
      <xdr:col>13</xdr:col>
      <xdr:colOff>76200</xdr:colOff>
      <xdr:row>13</xdr:row>
      <xdr:rowOff>161925</xdr:rowOff>
    </xdr:to>
    <xdr:grpSp>
      <xdr:nvGrpSpPr>
        <xdr:cNvPr id="8234" name="Group 42"/>
        <xdr:cNvGrpSpPr>
          <a:grpSpLocks/>
        </xdr:cNvGrpSpPr>
      </xdr:nvGrpSpPr>
      <xdr:grpSpPr bwMode="auto">
        <a:xfrm>
          <a:off x="7029450" y="2181225"/>
          <a:ext cx="1047750" cy="1657350"/>
          <a:chOff x="738" y="188"/>
          <a:chExt cx="110" cy="174"/>
        </a:xfrm>
      </xdr:grpSpPr>
      <xdr:grpSp>
        <xdr:nvGrpSpPr>
          <xdr:cNvPr id="8235" name="Group 43"/>
          <xdr:cNvGrpSpPr>
            <a:grpSpLocks/>
          </xdr:cNvGrpSpPr>
        </xdr:nvGrpSpPr>
        <xdr:grpSpPr bwMode="auto">
          <a:xfrm>
            <a:off x="738" y="188"/>
            <a:ext cx="108" cy="162"/>
            <a:chOff x="480" y="338"/>
            <a:chExt cx="177" cy="234"/>
          </a:xfrm>
        </xdr:grpSpPr>
        <xdr:sp macro="" textlink="">
          <xdr:nvSpPr>
            <xdr:cNvPr id="8236" name="Rectangle 44" descr="Paper bag"/>
            <xdr:cNvSpPr>
              <a:spLocks noChangeArrowheads="1"/>
            </xdr:cNvSpPr>
          </xdr:nvSpPr>
          <xdr:spPr bwMode="auto">
            <a:xfrm>
              <a:off x="480" y="417"/>
              <a:ext cx="169" cy="155"/>
            </a:xfrm>
            <a:prstGeom prst="rect">
              <a:avLst/>
            </a:prstGeom>
            <a:blipFill dpi="0" rotWithShape="1">
              <a:blip xmlns:r="http://schemas.openxmlformats.org/officeDocument/2006/relationships" r:embed="rId1">
                <a:alphaModFix amt="26000"/>
              </a:blip>
              <a:srcRect/>
              <a:tile tx="0" ty="0" sx="100000" sy="100000" flip="none" algn="tl"/>
            </a:blipFill>
            <a:ln w="9525">
              <a:miter lim="800000"/>
              <a:headEnd/>
              <a:tailEnd/>
            </a:ln>
            <a:effectLst/>
            <a:scene3d>
              <a:camera prst="legacyObliqueTopRight"/>
              <a:lightRig rig="legacyFlat3" dir="b"/>
            </a:scene3d>
            <a:sp3d extrusionH="430200" prstMaterial="legacyMatte">
              <a:bevelT w="13500" h="13500" prst="angle"/>
              <a:bevelB w="13500" h="13500" prst="angle"/>
              <a:extrusionClr>
                <a:srgbClr val="FFCC99"/>
              </a:extrusionClr>
            </a:sp3d>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37" name="Freeform 45"/>
            <xdr:cNvSpPr>
              <a:spLocks/>
            </xdr:cNvSpPr>
          </xdr:nvSpPr>
          <xdr:spPr bwMode="auto">
            <a:xfrm>
              <a:off x="487" y="338"/>
              <a:ext cx="170" cy="72"/>
            </a:xfrm>
            <a:custGeom>
              <a:avLst/>
              <a:gdLst>
                <a:gd name="T0" fmla="*/ 0 w 170"/>
                <a:gd name="T1" fmla="*/ 72 h 72"/>
                <a:gd name="T2" fmla="*/ 92 w 170"/>
                <a:gd name="T3" fmla="*/ 1 h 72"/>
                <a:gd name="T4" fmla="*/ 170 w 170"/>
                <a:gd name="T5" fmla="*/ 67 h 72"/>
              </a:gdLst>
              <a:ahLst/>
              <a:cxnLst>
                <a:cxn ang="0">
                  <a:pos x="T0" y="T1"/>
                </a:cxn>
                <a:cxn ang="0">
                  <a:pos x="T2" y="T3"/>
                </a:cxn>
                <a:cxn ang="0">
                  <a:pos x="T4" y="T5"/>
                </a:cxn>
              </a:cxnLst>
              <a:rect l="0" t="0" r="r" b="b"/>
              <a:pathLst>
                <a:path w="170" h="72">
                  <a:moveTo>
                    <a:pt x="0" y="72"/>
                  </a:moveTo>
                  <a:cubicBezTo>
                    <a:pt x="32" y="37"/>
                    <a:pt x="64" y="2"/>
                    <a:pt x="92" y="1"/>
                  </a:cubicBezTo>
                  <a:cubicBezTo>
                    <a:pt x="120" y="0"/>
                    <a:pt x="157" y="56"/>
                    <a:pt x="170" y="67"/>
                  </a:cubicBezTo>
                </a:path>
              </a:pathLst>
            </a:custGeom>
            <a:noFill/>
            <a:ln w="28575" cap="flat" cmpd="sng">
              <a:solidFill>
                <a:srgbClr val="996633"/>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alpha val="25999"/>
                    </a:srgbClr>
                  </a:solidFill>
                </a14:hiddenFill>
              </a:ext>
            </a:extLst>
          </xdr:spPr>
        </xdr:sp>
      </xdr:grpSp>
      <xdr:pic>
        <xdr:nvPicPr>
          <xdr:cNvPr id="8238" name="Picture 46" descr="j033698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84" y="298"/>
            <a:ext cx="64" cy="64"/>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11</xdr:col>
      <xdr:colOff>76200</xdr:colOff>
      <xdr:row>13</xdr:row>
      <xdr:rowOff>142875</xdr:rowOff>
    </xdr:from>
    <xdr:to>
      <xdr:col>13</xdr:col>
      <xdr:colOff>247650</xdr:colOff>
      <xdr:row>19</xdr:row>
      <xdr:rowOff>257175</xdr:rowOff>
    </xdr:to>
    <xdr:grpSp>
      <xdr:nvGrpSpPr>
        <xdr:cNvPr id="8239" name="Group 47"/>
        <xdr:cNvGrpSpPr>
          <a:grpSpLocks/>
        </xdr:cNvGrpSpPr>
      </xdr:nvGrpSpPr>
      <xdr:grpSpPr bwMode="auto">
        <a:xfrm>
          <a:off x="6858000" y="3819525"/>
          <a:ext cx="1390650" cy="1762125"/>
          <a:chOff x="720" y="386"/>
          <a:chExt cx="146" cy="185"/>
        </a:xfrm>
      </xdr:grpSpPr>
      <xdr:grpSp>
        <xdr:nvGrpSpPr>
          <xdr:cNvPr id="8240" name="Group 48"/>
          <xdr:cNvGrpSpPr>
            <a:grpSpLocks/>
          </xdr:cNvGrpSpPr>
        </xdr:nvGrpSpPr>
        <xdr:grpSpPr bwMode="auto">
          <a:xfrm>
            <a:off x="720" y="386"/>
            <a:ext cx="108" cy="162"/>
            <a:chOff x="480" y="338"/>
            <a:chExt cx="177" cy="234"/>
          </a:xfrm>
        </xdr:grpSpPr>
        <xdr:sp macro="" textlink="">
          <xdr:nvSpPr>
            <xdr:cNvPr id="8241" name="Rectangle 49" descr="Paper bag"/>
            <xdr:cNvSpPr>
              <a:spLocks noChangeArrowheads="1"/>
            </xdr:cNvSpPr>
          </xdr:nvSpPr>
          <xdr:spPr bwMode="auto">
            <a:xfrm>
              <a:off x="480" y="417"/>
              <a:ext cx="169" cy="155"/>
            </a:xfrm>
            <a:prstGeom prst="rect">
              <a:avLst/>
            </a:prstGeom>
            <a:blipFill dpi="0" rotWithShape="1">
              <a:blip xmlns:r="http://schemas.openxmlformats.org/officeDocument/2006/relationships" r:embed="rId1">
                <a:alphaModFix amt="26000"/>
              </a:blip>
              <a:srcRect/>
              <a:tile tx="0" ty="0" sx="100000" sy="100000" flip="none" algn="tl"/>
            </a:blipFill>
            <a:ln w="9525">
              <a:miter lim="800000"/>
              <a:headEnd/>
              <a:tailEnd/>
            </a:ln>
            <a:effectLst/>
            <a:scene3d>
              <a:camera prst="legacyObliqueTopRight"/>
              <a:lightRig rig="legacyFlat3" dir="b"/>
            </a:scene3d>
            <a:sp3d extrusionH="430200" prstMaterial="legacyMatte">
              <a:bevelT w="13500" h="13500" prst="angle"/>
              <a:bevelB w="13500" h="13500" prst="angle"/>
              <a:extrusionClr>
                <a:srgbClr val="FFCC99"/>
              </a:extrusionClr>
            </a:sp3d>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42" name="Freeform 50"/>
            <xdr:cNvSpPr>
              <a:spLocks/>
            </xdr:cNvSpPr>
          </xdr:nvSpPr>
          <xdr:spPr bwMode="auto">
            <a:xfrm>
              <a:off x="487" y="338"/>
              <a:ext cx="170" cy="72"/>
            </a:xfrm>
            <a:custGeom>
              <a:avLst/>
              <a:gdLst>
                <a:gd name="T0" fmla="*/ 0 w 170"/>
                <a:gd name="T1" fmla="*/ 72 h 72"/>
                <a:gd name="T2" fmla="*/ 92 w 170"/>
                <a:gd name="T3" fmla="*/ 1 h 72"/>
                <a:gd name="T4" fmla="*/ 170 w 170"/>
                <a:gd name="T5" fmla="*/ 67 h 72"/>
              </a:gdLst>
              <a:ahLst/>
              <a:cxnLst>
                <a:cxn ang="0">
                  <a:pos x="T0" y="T1"/>
                </a:cxn>
                <a:cxn ang="0">
                  <a:pos x="T2" y="T3"/>
                </a:cxn>
                <a:cxn ang="0">
                  <a:pos x="T4" y="T5"/>
                </a:cxn>
              </a:cxnLst>
              <a:rect l="0" t="0" r="r" b="b"/>
              <a:pathLst>
                <a:path w="170" h="72">
                  <a:moveTo>
                    <a:pt x="0" y="72"/>
                  </a:moveTo>
                  <a:cubicBezTo>
                    <a:pt x="32" y="37"/>
                    <a:pt x="64" y="2"/>
                    <a:pt x="92" y="1"/>
                  </a:cubicBezTo>
                  <a:cubicBezTo>
                    <a:pt x="120" y="0"/>
                    <a:pt x="157" y="56"/>
                    <a:pt x="170" y="67"/>
                  </a:cubicBezTo>
                </a:path>
              </a:pathLst>
            </a:custGeom>
            <a:noFill/>
            <a:ln w="28575" cap="flat" cmpd="sng">
              <a:solidFill>
                <a:srgbClr val="996633"/>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alpha val="25999"/>
                    </a:srgbClr>
                  </a:solidFill>
                </a14:hiddenFill>
              </a:ext>
            </a:extLst>
          </xdr:spPr>
        </xdr:sp>
      </xdr:grpSp>
      <xdr:pic>
        <xdr:nvPicPr>
          <xdr:cNvPr id="8243" name="Picture 51" descr="j0215183"/>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flipH="1">
            <a:off x="815" y="459"/>
            <a:ext cx="51" cy="11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13</xdr:col>
      <xdr:colOff>276225</xdr:colOff>
      <xdr:row>3</xdr:row>
      <xdr:rowOff>495300</xdr:rowOff>
    </xdr:from>
    <xdr:to>
      <xdr:col>16</xdr:col>
      <xdr:colOff>285750</xdr:colOff>
      <xdr:row>14</xdr:row>
      <xdr:rowOff>238125</xdr:rowOff>
    </xdr:to>
    <xdr:grpSp>
      <xdr:nvGrpSpPr>
        <xdr:cNvPr id="8244" name="Group 52"/>
        <xdr:cNvGrpSpPr>
          <a:grpSpLocks/>
        </xdr:cNvGrpSpPr>
      </xdr:nvGrpSpPr>
      <xdr:grpSpPr bwMode="auto">
        <a:xfrm>
          <a:off x="8277225" y="2085975"/>
          <a:ext cx="1219200" cy="2114550"/>
          <a:chOff x="869" y="178"/>
          <a:chExt cx="128" cy="222"/>
        </a:xfrm>
      </xdr:grpSpPr>
      <xdr:grpSp>
        <xdr:nvGrpSpPr>
          <xdr:cNvPr id="8245" name="Group 53"/>
          <xdr:cNvGrpSpPr>
            <a:grpSpLocks/>
          </xdr:cNvGrpSpPr>
        </xdr:nvGrpSpPr>
        <xdr:grpSpPr bwMode="auto">
          <a:xfrm>
            <a:off x="869" y="178"/>
            <a:ext cx="108" cy="162"/>
            <a:chOff x="480" y="338"/>
            <a:chExt cx="177" cy="234"/>
          </a:xfrm>
        </xdr:grpSpPr>
        <xdr:sp macro="" textlink="">
          <xdr:nvSpPr>
            <xdr:cNvPr id="8246" name="Rectangle 54" descr="Paper bag"/>
            <xdr:cNvSpPr>
              <a:spLocks noChangeArrowheads="1"/>
            </xdr:cNvSpPr>
          </xdr:nvSpPr>
          <xdr:spPr bwMode="auto">
            <a:xfrm>
              <a:off x="480" y="417"/>
              <a:ext cx="169" cy="155"/>
            </a:xfrm>
            <a:prstGeom prst="rect">
              <a:avLst/>
            </a:prstGeom>
            <a:blipFill dpi="0" rotWithShape="1">
              <a:blip xmlns:r="http://schemas.openxmlformats.org/officeDocument/2006/relationships" r:embed="rId1">
                <a:alphaModFix amt="26000"/>
              </a:blip>
              <a:srcRect/>
              <a:tile tx="0" ty="0" sx="100000" sy="100000" flip="none" algn="tl"/>
            </a:blipFill>
            <a:ln w="9525">
              <a:miter lim="800000"/>
              <a:headEnd/>
              <a:tailEnd/>
            </a:ln>
            <a:effectLst/>
            <a:scene3d>
              <a:camera prst="legacyObliqueTopRight"/>
              <a:lightRig rig="legacyFlat3" dir="b"/>
            </a:scene3d>
            <a:sp3d extrusionH="430200" prstMaterial="legacyMatte">
              <a:bevelT w="13500" h="13500" prst="angle"/>
              <a:bevelB w="13500" h="13500" prst="angle"/>
              <a:extrusionClr>
                <a:srgbClr val="FFCC99"/>
              </a:extrusionClr>
            </a:sp3d>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47" name="Freeform 55"/>
            <xdr:cNvSpPr>
              <a:spLocks/>
            </xdr:cNvSpPr>
          </xdr:nvSpPr>
          <xdr:spPr bwMode="auto">
            <a:xfrm>
              <a:off x="487" y="338"/>
              <a:ext cx="170" cy="72"/>
            </a:xfrm>
            <a:custGeom>
              <a:avLst/>
              <a:gdLst>
                <a:gd name="T0" fmla="*/ 0 w 170"/>
                <a:gd name="T1" fmla="*/ 72 h 72"/>
                <a:gd name="T2" fmla="*/ 92 w 170"/>
                <a:gd name="T3" fmla="*/ 1 h 72"/>
                <a:gd name="T4" fmla="*/ 170 w 170"/>
                <a:gd name="T5" fmla="*/ 67 h 72"/>
              </a:gdLst>
              <a:ahLst/>
              <a:cxnLst>
                <a:cxn ang="0">
                  <a:pos x="T0" y="T1"/>
                </a:cxn>
                <a:cxn ang="0">
                  <a:pos x="T2" y="T3"/>
                </a:cxn>
                <a:cxn ang="0">
                  <a:pos x="T4" y="T5"/>
                </a:cxn>
              </a:cxnLst>
              <a:rect l="0" t="0" r="r" b="b"/>
              <a:pathLst>
                <a:path w="170" h="72">
                  <a:moveTo>
                    <a:pt x="0" y="72"/>
                  </a:moveTo>
                  <a:cubicBezTo>
                    <a:pt x="32" y="37"/>
                    <a:pt x="64" y="2"/>
                    <a:pt x="92" y="1"/>
                  </a:cubicBezTo>
                  <a:cubicBezTo>
                    <a:pt x="120" y="0"/>
                    <a:pt x="157" y="56"/>
                    <a:pt x="170" y="67"/>
                  </a:cubicBezTo>
                </a:path>
              </a:pathLst>
            </a:custGeom>
            <a:noFill/>
            <a:ln w="28575" cap="flat" cmpd="sng">
              <a:solidFill>
                <a:srgbClr val="996633"/>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alpha val="25999"/>
                    </a:srgbClr>
                  </a:solidFill>
                </a14:hiddenFill>
              </a:ext>
            </a:extLst>
          </xdr:spPr>
        </xdr:sp>
      </xdr:grpSp>
      <xdr:pic>
        <xdr:nvPicPr>
          <xdr:cNvPr id="8248" name="Picture 56" descr="j0236445"/>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69" y="272"/>
            <a:ext cx="128" cy="12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4</xdr:col>
      <xdr:colOff>571500</xdr:colOff>
      <xdr:row>3</xdr:row>
      <xdr:rowOff>609600</xdr:rowOff>
    </xdr:from>
    <xdr:to>
      <xdr:col>6</xdr:col>
      <xdr:colOff>323850</xdr:colOff>
      <xdr:row>13</xdr:row>
      <xdr:rowOff>266700</xdr:rowOff>
    </xdr:to>
    <xdr:grpSp>
      <xdr:nvGrpSpPr>
        <xdr:cNvPr id="8249" name="Group 57"/>
        <xdr:cNvGrpSpPr>
          <a:grpSpLocks/>
        </xdr:cNvGrpSpPr>
      </xdr:nvGrpSpPr>
      <xdr:grpSpPr bwMode="auto">
        <a:xfrm>
          <a:off x="2781300" y="2200275"/>
          <a:ext cx="1314450" cy="1743075"/>
          <a:chOff x="294" y="191"/>
          <a:chExt cx="138" cy="183"/>
        </a:xfrm>
      </xdr:grpSpPr>
      <xdr:grpSp>
        <xdr:nvGrpSpPr>
          <xdr:cNvPr id="8250" name="Group 58"/>
          <xdr:cNvGrpSpPr>
            <a:grpSpLocks/>
          </xdr:cNvGrpSpPr>
        </xdr:nvGrpSpPr>
        <xdr:grpSpPr bwMode="auto">
          <a:xfrm>
            <a:off x="294" y="191"/>
            <a:ext cx="108" cy="162"/>
            <a:chOff x="480" y="338"/>
            <a:chExt cx="177" cy="234"/>
          </a:xfrm>
        </xdr:grpSpPr>
        <xdr:sp macro="" textlink="">
          <xdr:nvSpPr>
            <xdr:cNvPr id="8251" name="Rectangle 59" descr="Paper bag"/>
            <xdr:cNvSpPr>
              <a:spLocks noChangeArrowheads="1"/>
            </xdr:cNvSpPr>
          </xdr:nvSpPr>
          <xdr:spPr bwMode="auto">
            <a:xfrm>
              <a:off x="480" y="417"/>
              <a:ext cx="169" cy="155"/>
            </a:xfrm>
            <a:prstGeom prst="rect">
              <a:avLst/>
            </a:prstGeom>
            <a:blipFill dpi="0" rotWithShape="1">
              <a:blip xmlns:r="http://schemas.openxmlformats.org/officeDocument/2006/relationships" r:embed="rId1">
                <a:alphaModFix amt="26000"/>
              </a:blip>
              <a:srcRect/>
              <a:tile tx="0" ty="0" sx="100000" sy="100000" flip="none" algn="tl"/>
            </a:blipFill>
            <a:ln w="9525">
              <a:miter lim="800000"/>
              <a:headEnd/>
              <a:tailEnd/>
            </a:ln>
            <a:effectLst/>
            <a:scene3d>
              <a:camera prst="legacyObliqueTopRight"/>
              <a:lightRig rig="legacyFlat3" dir="b"/>
            </a:scene3d>
            <a:sp3d extrusionH="430200" prstMaterial="legacyMatte">
              <a:bevelT w="13500" h="13500" prst="angle"/>
              <a:bevelB w="13500" h="13500" prst="angle"/>
              <a:extrusionClr>
                <a:srgbClr val="FFCC99"/>
              </a:extrusionClr>
            </a:sp3d>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52" name="Freeform 60"/>
            <xdr:cNvSpPr>
              <a:spLocks/>
            </xdr:cNvSpPr>
          </xdr:nvSpPr>
          <xdr:spPr bwMode="auto">
            <a:xfrm>
              <a:off x="487" y="338"/>
              <a:ext cx="170" cy="72"/>
            </a:xfrm>
            <a:custGeom>
              <a:avLst/>
              <a:gdLst>
                <a:gd name="T0" fmla="*/ 0 w 170"/>
                <a:gd name="T1" fmla="*/ 72 h 72"/>
                <a:gd name="T2" fmla="*/ 92 w 170"/>
                <a:gd name="T3" fmla="*/ 1 h 72"/>
                <a:gd name="T4" fmla="*/ 170 w 170"/>
                <a:gd name="T5" fmla="*/ 67 h 72"/>
              </a:gdLst>
              <a:ahLst/>
              <a:cxnLst>
                <a:cxn ang="0">
                  <a:pos x="T0" y="T1"/>
                </a:cxn>
                <a:cxn ang="0">
                  <a:pos x="T2" y="T3"/>
                </a:cxn>
                <a:cxn ang="0">
                  <a:pos x="T4" y="T5"/>
                </a:cxn>
              </a:cxnLst>
              <a:rect l="0" t="0" r="r" b="b"/>
              <a:pathLst>
                <a:path w="170" h="72">
                  <a:moveTo>
                    <a:pt x="0" y="72"/>
                  </a:moveTo>
                  <a:cubicBezTo>
                    <a:pt x="32" y="37"/>
                    <a:pt x="64" y="2"/>
                    <a:pt x="92" y="1"/>
                  </a:cubicBezTo>
                  <a:cubicBezTo>
                    <a:pt x="120" y="0"/>
                    <a:pt x="157" y="56"/>
                    <a:pt x="170" y="67"/>
                  </a:cubicBezTo>
                </a:path>
              </a:pathLst>
            </a:custGeom>
            <a:noFill/>
            <a:ln w="28575" cap="flat" cmpd="sng">
              <a:solidFill>
                <a:srgbClr val="996633"/>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alpha val="25999"/>
                    </a:srgbClr>
                  </a:solidFill>
                </a14:hiddenFill>
              </a:ext>
            </a:extLst>
          </xdr:spPr>
        </xdr:sp>
      </xdr:grpSp>
      <xdr:grpSp>
        <xdr:nvGrpSpPr>
          <xdr:cNvPr id="8253" name="Group 61"/>
          <xdr:cNvGrpSpPr>
            <a:grpSpLocks/>
          </xdr:cNvGrpSpPr>
        </xdr:nvGrpSpPr>
        <xdr:grpSpPr bwMode="auto">
          <a:xfrm>
            <a:off x="363" y="302"/>
            <a:ext cx="69" cy="72"/>
            <a:chOff x="228" y="196"/>
            <a:chExt cx="82" cy="85"/>
          </a:xfrm>
        </xdr:grpSpPr>
        <xdr:sp macro="" textlink="">
          <xdr:nvSpPr>
            <xdr:cNvPr id="8254" name="Freeform 62"/>
            <xdr:cNvSpPr>
              <a:spLocks/>
            </xdr:cNvSpPr>
          </xdr:nvSpPr>
          <xdr:spPr bwMode="auto">
            <a:xfrm>
              <a:off x="243" y="253"/>
              <a:ext cx="6" cy="28"/>
            </a:xfrm>
            <a:custGeom>
              <a:avLst/>
              <a:gdLst>
                <a:gd name="T0" fmla="*/ 6 w 6"/>
                <a:gd name="T1" fmla="*/ 0 h 28"/>
                <a:gd name="T2" fmla="*/ 0 w 6"/>
                <a:gd name="T3" fmla="*/ 8 h 28"/>
                <a:gd name="T4" fmla="*/ 2 w 6"/>
                <a:gd name="T5" fmla="*/ 13 h 28"/>
                <a:gd name="T6" fmla="*/ 6 w 6"/>
                <a:gd name="T7" fmla="*/ 0 h 28"/>
              </a:gdLst>
              <a:ahLst/>
              <a:cxnLst>
                <a:cxn ang="0">
                  <a:pos x="T0" y="T1"/>
                </a:cxn>
                <a:cxn ang="0">
                  <a:pos x="T2" y="T3"/>
                </a:cxn>
                <a:cxn ang="0">
                  <a:pos x="T4" y="T5"/>
                </a:cxn>
                <a:cxn ang="0">
                  <a:pos x="T6" y="T7"/>
                </a:cxn>
              </a:cxnLst>
              <a:rect l="0" t="0" r="r" b="b"/>
              <a:pathLst>
                <a:path w="6" h="28">
                  <a:moveTo>
                    <a:pt x="6" y="0"/>
                  </a:moveTo>
                  <a:cubicBezTo>
                    <a:pt x="1" y="2"/>
                    <a:pt x="1" y="3"/>
                    <a:pt x="0" y="8"/>
                  </a:cubicBezTo>
                  <a:cubicBezTo>
                    <a:pt x="2" y="28"/>
                    <a:pt x="0" y="23"/>
                    <a:pt x="2" y="13"/>
                  </a:cubicBezTo>
                  <a:cubicBezTo>
                    <a:pt x="3" y="9"/>
                    <a:pt x="6" y="4"/>
                    <a:pt x="6" y="0"/>
                  </a:cubicBezTo>
                  <a:close/>
                </a:path>
              </a:pathLst>
            </a:custGeom>
            <a:solidFill>
              <a:srgbClr xmlns:mc="http://schemas.openxmlformats.org/markup-compatibility/2006" xmlns:a14="http://schemas.microsoft.com/office/drawing/2010/main" val="333333" mc:Ignorable="a14" a14:legacySpreadsheetColorIndex="63"/>
            </a:solidFill>
            <a:ln w="9525">
              <a:solidFill>
                <a:srgbClr xmlns:mc="http://schemas.openxmlformats.org/markup-compatibility/2006" xmlns:a14="http://schemas.microsoft.com/office/drawing/2010/main" val="000000" mc:Ignorable="a14" a14:legacySpreadsheetColorIndex="64"/>
              </a:solidFill>
              <a:round/>
              <a:headEnd/>
              <a:tailEnd/>
            </a:ln>
          </xdr:spPr>
        </xdr:sp>
        <xdr:grpSp>
          <xdr:nvGrpSpPr>
            <xdr:cNvPr id="8255" name="Group 63"/>
            <xdr:cNvGrpSpPr>
              <a:grpSpLocks/>
            </xdr:cNvGrpSpPr>
          </xdr:nvGrpSpPr>
          <xdr:grpSpPr bwMode="auto">
            <a:xfrm>
              <a:off x="228" y="196"/>
              <a:ext cx="82" cy="81"/>
              <a:chOff x="228" y="196"/>
              <a:chExt cx="82" cy="81"/>
            </a:xfrm>
          </xdr:grpSpPr>
          <xdr:sp macro="" textlink="">
            <xdr:nvSpPr>
              <xdr:cNvPr id="8256" name="Freeform 64"/>
              <xdr:cNvSpPr>
                <a:spLocks/>
              </xdr:cNvSpPr>
            </xdr:nvSpPr>
            <xdr:spPr bwMode="auto">
              <a:xfrm>
                <a:off x="237" y="224"/>
                <a:ext cx="67" cy="30"/>
              </a:xfrm>
              <a:custGeom>
                <a:avLst/>
                <a:gdLst>
                  <a:gd name="T0" fmla="*/ 27 w 67"/>
                  <a:gd name="T1" fmla="*/ 13 h 30"/>
                  <a:gd name="T2" fmla="*/ 23 w 67"/>
                  <a:gd name="T3" fmla="*/ 7 h 30"/>
                  <a:gd name="T4" fmla="*/ 17 w 67"/>
                  <a:gd name="T5" fmla="*/ 5 h 30"/>
                  <a:gd name="T6" fmla="*/ 6 w 67"/>
                  <a:gd name="T7" fmla="*/ 8 h 30"/>
                  <a:gd name="T8" fmla="*/ 0 w 67"/>
                  <a:gd name="T9" fmla="*/ 20 h 30"/>
                  <a:gd name="T10" fmla="*/ 4 w 67"/>
                  <a:gd name="T11" fmla="*/ 26 h 30"/>
                  <a:gd name="T12" fmla="*/ 13 w 67"/>
                  <a:gd name="T13" fmla="*/ 29 h 30"/>
                  <a:gd name="T14" fmla="*/ 26 w 67"/>
                  <a:gd name="T15" fmla="*/ 26 h 30"/>
                  <a:gd name="T16" fmla="*/ 38 w 67"/>
                  <a:gd name="T17" fmla="*/ 30 h 30"/>
                  <a:gd name="T18" fmla="*/ 60 w 67"/>
                  <a:gd name="T19" fmla="*/ 27 h 30"/>
                  <a:gd name="T20" fmla="*/ 66 w 67"/>
                  <a:gd name="T21" fmla="*/ 15 h 30"/>
                  <a:gd name="T22" fmla="*/ 67 w 67"/>
                  <a:gd name="T23" fmla="*/ 12 h 30"/>
                  <a:gd name="T24" fmla="*/ 59 w 67"/>
                  <a:gd name="T25" fmla="*/ 2 h 30"/>
                  <a:gd name="T26" fmla="*/ 53 w 67"/>
                  <a:gd name="T27" fmla="*/ 0 h 30"/>
                  <a:gd name="T28" fmla="*/ 34 w 67"/>
                  <a:gd name="T29" fmla="*/ 4 h 30"/>
                  <a:gd name="T30" fmla="*/ 28 w 67"/>
                  <a:gd name="T31" fmla="*/ 8 h 30"/>
                  <a:gd name="T32" fmla="*/ 27 w 67"/>
                  <a:gd name="T33" fmla="*/ 13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67" h="30">
                    <a:moveTo>
                      <a:pt x="27" y="13"/>
                    </a:moveTo>
                    <a:cubicBezTo>
                      <a:pt x="26" y="11"/>
                      <a:pt x="25" y="8"/>
                      <a:pt x="23" y="7"/>
                    </a:cubicBezTo>
                    <a:cubicBezTo>
                      <a:pt x="21" y="6"/>
                      <a:pt x="17" y="5"/>
                      <a:pt x="17" y="5"/>
                    </a:cubicBezTo>
                    <a:cubicBezTo>
                      <a:pt x="8" y="7"/>
                      <a:pt x="12" y="6"/>
                      <a:pt x="6" y="8"/>
                    </a:cubicBezTo>
                    <a:cubicBezTo>
                      <a:pt x="3" y="11"/>
                      <a:pt x="0" y="20"/>
                      <a:pt x="0" y="20"/>
                    </a:cubicBezTo>
                    <a:cubicBezTo>
                      <a:pt x="1" y="22"/>
                      <a:pt x="2" y="25"/>
                      <a:pt x="4" y="26"/>
                    </a:cubicBezTo>
                    <a:cubicBezTo>
                      <a:pt x="7" y="27"/>
                      <a:pt x="13" y="29"/>
                      <a:pt x="13" y="29"/>
                    </a:cubicBezTo>
                    <a:cubicBezTo>
                      <a:pt x="17" y="28"/>
                      <a:pt x="26" y="26"/>
                      <a:pt x="26" y="26"/>
                    </a:cubicBezTo>
                    <a:cubicBezTo>
                      <a:pt x="30" y="27"/>
                      <a:pt x="38" y="30"/>
                      <a:pt x="38" y="30"/>
                    </a:cubicBezTo>
                    <a:cubicBezTo>
                      <a:pt x="45" y="30"/>
                      <a:pt x="60" y="27"/>
                      <a:pt x="60" y="27"/>
                    </a:cubicBezTo>
                    <a:cubicBezTo>
                      <a:pt x="65" y="19"/>
                      <a:pt x="63" y="23"/>
                      <a:pt x="66" y="15"/>
                    </a:cubicBezTo>
                    <a:cubicBezTo>
                      <a:pt x="66" y="14"/>
                      <a:pt x="67" y="12"/>
                      <a:pt x="67" y="12"/>
                    </a:cubicBezTo>
                    <a:cubicBezTo>
                      <a:pt x="64" y="4"/>
                      <a:pt x="67" y="7"/>
                      <a:pt x="59" y="2"/>
                    </a:cubicBezTo>
                    <a:cubicBezTo>
                      <a:pt x="57" y="1"/>
                      <a:pt x="53" y="0"/>
                      <a:pt x="53" y="0"/>
                    </a:cubicBezTo>
                    <a:cubicBezTo>
                      <a:pt x="46" y="1"/>
                      <a:pt x="41" y="2"/>
                      <a:pt x="34" y="4"/>
                    </a:cubicBezTo>
                    <a:cubicBezTo>
                      <a:pt x="32" y="5"/>
                      <a:pt x="28" y="8"/>
                      <a:pt x="28" y="8"/>
                    </a:cubicBezTo>
                    <a:cubicBezTo>
                      <a:pt x="27" y="12"/>
                      <a:pt x="27" y="10"/>
                      <a:pt x="27" y="13"/>
                    </a:cubicBezTo>
                    <a:close/>
                  </a:path>
                </a:pathLst>
              </a:cu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257" name="Freeform 65"/>
              <xdr:cNvSpPr>
                <a:spLocks/>
              </xdr:cNvSpPr>
            </xdr:nvSpPr>
            <xdr:spPr bwMode="auto">
              <a:xfrm>
                <a:off x="264" y="196"/>
                <a:ext cx="22" cy="33"/>
              </a:xfrm>
              <a:custGeom>
                <a:avLst/>
                <a:gdLst>
                  <a:gd name="T0" fmla="*/ 7 w 22"/>
                  <a:gd name="T1" fmla="*/ 33 h 33"/>
                  <a:gd name="T2" fmla="*/ 0 w 22"/>
                  <a:gd name="T3" fmla="*/ 21 h 33"/>
                  <a:gd name="T4" fmla="*/ 5 w 22"/>
                  <a:gd name="T5" fmla="*/ 4 h 33"/>
                  <a:gd name="T6" fmla="*/ 14 w 22"/>
                  <a:gd name="T7" fmla="*/ 0 h 33"/>
                  <a:gd name="T8" fmla="*/ 22 w 22"/>
                  <a:gd name="T9" fmla="*/ 7 h 33"/>
                  <a:gd name="T10" fmla="*/ 7 w 22"/>
                  <a:gd name="T11" fmla="*/ 33 h 33"/>
                </a:gdLst>
                <a:ahLst/>
                <a:cxnLst>
                  <a:cxn ang="0">
                    <a:pos x="T0" y="T1"/>
                  </a:cxn>
                  <a:cxn ang="0">
                    <a:pos x="T2" y="T3"/>
                  </a:cxn>
                  <a:cxn ang="0">
                    <a:pos x="T4" y="T5"/>
                  </a:cxn>
                  <a:cxn ang="0">
                    <a:pos x="T6" y="T7"/>
                  </a:cxn>
                  <a:cxn ang="0">
                    <a:pos x="T8" y="T9"/>
                  </a:cxn>
                  <a:cxn ang="0">
                    <a:pos x="T10" y="T11"/>
                  </a:cxn>
                </a:cxnLst>
                <a:rect l="0" t="0" r="r" b="b"/>
                <a:pathLst>
                  <a:path w="22" h="33">
                    <a:moveTo>
                      <a:pt x="7" y="33"/>
                    </a:moveTo>
                    <a:cubicBezTo>
                      <a:pt x="4" y="29"/>
                      <a:pt x="3" y="25"/>
                      <a:pt x="0" y="21"/>
                    </a:cubicBezTo>
                    <a:cubicBezTo>
                      <a:pt x="1" y="16"/>
                      <a:pt x="1" y="8"/>
                      <a:pt x="5" y="4"/>
                    </a:cubicBezTo>
                    <a:cubicBezTo>
                      <a:pt x="7" y="2"/>
                      <a:pt x="14" y="0"/>
                      <a:pt x="14" y="0"/>
                    </a:cubicBezTo>
                    <a:cubicBezTo>
                      <a:pt x="20" y="1"/>
                      <a:pt x="20" y="2"/>
                      <a:pt x="22" y="7"/>
                    </a:cubicBezTo>
                    <a:cubicBezTo>
                      <a:pt x="21" y="21"/>
                      <a:pt x="19" y="27"/>
                      <a:pt x="7" y="33"/>
                    </a:cubicBezTo>
                    <a:close/>
                  </a:path>
                </a:pathLst>
              </a:cu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8258" name="Freeform 66"/>
              <xdr:cNvSpPr>
                <a:spLocks/>
              </xdr:cNvSpPr>
            </xdr:nvSpPr>
            <xdr:spPr bwMode="auto">
              <a:xfrm rot="2414182">
                <a:off x="265" y="216"/>
                <a:ext cx="22" cy="33"/>
              </a:xfrm>
              <a:custGeom>
                <a:avLst/>
                <a:gdLst>
                  <a:gd name="T0" fmla="*/ 7 w 22"/>
                  <a:gd name="T1" fmla="*/ 33 h 33"/>
                  <a:gd name="T2" fmla="*/ 0 w 22"/>
                  <a:gd name="T3" fmla="*/ 21 h 33"/>
                  <a:gd name="T4" fmla="*/ 5 w 22"/>
                  <a:gd name="T5" fmla="*/ 4 h 33"/>
                  <a:gd name="T6" fmla="*/ 14 w 22"/>
                  <a:gd name="T7" fmla="*/ 0 h 33"/>
                  <a:gd name="T8" fmla="*/ 22 w 22"/>
                  <a:gd name="T9" fmla="*/ 7 h 33"/>
                  <a:gd name="T10" fmla="*/ 7 w 22"/>
                  <a:gd name="T11" fmla="*/ 33 h 33"/>
                </a:gdLst>
                <a:ahLst/>
                <a:cxnLst>
                  <a:cxn ang="0">
                    <a:pos x="T0" y="T1"/>
                  </a:cxn>
                  <a:cxn ang="0">
                    <a:pos x="T2" y="T3"/>
                  </a:cxn>
                  <a:cxn ang="0">
                    <a:pos x="T4" y="T5"/>
                  </a:cxn>
                  <a:cxn ang="0">
                    <a:pos x="T6" y="T7"/>
                  </a:cxn>
                  <a:cxn ang="0">
                    <a:pos x="T8" y="T9"/>
                  </a:cxn>
                  <a:cxn ang="0">
                    <a:pos x="T10" y="T11"/>
                  </a:cxn>
                </a:cxnLst>
                <a:rect l="0" t="0" r="r" b="b"/>
                <a:pathLst>
                  <a:path w="22" h="33">
                    <a:moveTo>
                      <a:pt x="7" y="33"/>
                    </a:moveTo>
                    <a:cubicBezTo>
                      <a:pt x="4" y="29"/>
                      <a:pt x="3" y="25"/>
                      <a:pt x="0" y="21"/>
                    </a:cubicBezTo>
                    <a:cubicBezTo>
                      <a:pt x="1" y="16"/>
                      <a:pt x="1" y="8"/>
                      <a:pt x="5" y="4"/>
                    </a:cubicBezTo>
                    <a:cubicBezTo>
                      <a:pt x="7" y="2"/>
                      <a:pt x="14" y="0"/>
                      <a:pt x="14" y="0"/>
                    </a:cubicBezTo>
                    <a:cubicBezTo>
                      <a:pt x="20" y="1"/>
                      <a:pt x="20" y="2"/>
                      <a:pt x="22" y="7"/>
                    </a:cubicBezTo>
                    <a:cubicBezTo>
                      <a:pt x="21" y="21"/>
                      <a:pt x="19" y="27"/>
                      <a:pt x="7" y="33"/>
                    </a:cubicBezTo>
                    <a:close/>
                  </a:path>
                </a:pathLst>
              </a:custGeom>
              <a:solidFill>
                <a:srgbClr xmlns:mc="http://schemas.openxmlformats.org/markup-compatibility/2006" xmlns:a14="http://schemas.microsoft.com/office/drawing/2010/main" val="C0C0C0" mc:Ignorable="a14" a14:legacySpreadsheetColorIndex="22">
                  <a:alpha val="69000"/>
                </a:srgbClr>
              </a:solidFill>
              <a:ln w="9525" cap="flat" cmpd="sng">
                <a:solidFill>
                  <a:srgbClr xmlns:mc="http://schemas.openxmlformats.org/markup-compatibility/2006" xmlns:a14="http://schemas.microsoft.com/office/drawing/2010/main" val="333333" mc:Ignorable="a14" a14:legacySpreadsheetColorIndex="63"/>
                </a:solidFill>
                <a:prstDash val="solid"/>
                <a:round/>
                <a:headEnd/>
                <a:tailEnd/>
              </a:ln>
            </xdr:spPr>
          </xdr:sp>
          <xdr:sp macro="" textlink="">
            <xdr:nvSpPr>
              <xdr:cNvPr id="8259" name="Freeform 67"/>
              <xdr:cNvSpPr>
                <a:spLocks/>
              </xdr:cNvSpPr>
            </xdr:nvSpPr>
            <xdr:spPr bwMode="auto">
              <a:xfrm>
                <a:off x="240" y="232"/>
                <a:ext cx="12" cy="8"/>
              </a:xfrm>
              <a:custGeom>
                <a:avLst/>
                <a:gdLst>
                  <a:gd name="T0" fmla="*/ 7 w 12"/>
                  <a:gd name="T1" fmla="*/ 0 h 8"/>
                  <a:gd name="T2" fmla="*/ 11 w 12"/>
                  <a:gd name="T3" fmla="*/ 7 h 8"/>
                  <a:gd name="T4" fmla="*/ 7 w 12"/>
                  <a:gd name="T5" fmla="*/ 0 h 8"/>
                </a:gdLst>
                <a:ahLst/>
                <a:cxnLst>
                  <a:cxn ang="0">
                    <a:pos x="T0" y="T1"/>
                  </a:cxn>
                  <a:cxn ang="0">
                    <a:pos x="T2" y="T3"/>
                  </a:cxn>
                  <a:cxn ang="0">
                    <a:pos x="T4" y="T5"/>
                  </a:cxn>
                </a:cxnLst>
                <a:rect l="0" t="0" r="r" b="b"/>
                <a:pathLst>
                  <a:path w="12" h="8">
                    <a:moveTo>
                      <a:pt x="7" y="0"/>
                    </a:moveTo>
                    <a:cubicBezTo>
                      <a:pt x="0" y="4"/>
                      <a:pt x="4" y="8"/>
                      <a:pt x="11" y="7"/>
                    </a:cubicBezTo>
                    <a:cubicBezTo>
                      <a:pt x="12" y="3"/>
                      <a:pt x="12" y="0"/>
                      <a:pt x="7" y="0"/>
                    </a:cubicBez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260" name="Freeform 68"/>
              <xdr:cNvSpPr>
                <a:spLocks/>
              </xdr:cNvSpPr>
            </xdr:nvSpPr>
            <xdr:spPr bwMode="auto">
              <a:xfrm>
                <a:off x="243" y="234"/>
                <a:ext cx="5" cy="5"/>
              </a:xfrm>
              <a:custGeom>
                <a:avLst/>
                <a:gdLst>
                  <a:gd name="T0" fmla="*/ 5 w 5"/>
                  <a:gd name="T1" fmla="*/ 2 h 5"/>
                  <a:gd name="T2" fmla="*/ 5 w 5"/>
                  <a:gd name="T3" fmla="*/ 2 h 5"/>
                </a:gdLst>
                <a:ahLst/>
                <a:cxnLst>
                  <a:cxn ang="0">
                    <a:pos x="T0" y="T1"/>
                  </a:cxn>
                  <a:cxn ang="0">
                    <a:pos x="T2" y="T3"/>
                  </a:cxn>
                </a:cxnLst>
                <a:rect l="0" t="0" r="r" b="b"/>
                <a:pathLst>
                  <a:path w="5" h="5">
                    <a:moveTo>
                      <a:pt x="5" y="2"/>
                    </a:moveTo>
                    <a:cubicBezTo>
                      <a:pt x="0" y="0"/>
                      <a:pt x="2" y="5"/>
                      <a:pt x="5" y="2"/>
                    </a:cubicBez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261" name="Freeform 69"/>
              <xdr:cNvSpPr>
                <a:spLocks/>
              </xdr:cNvSpPr>
            </xdr:nvSpPr>
            <xdr:spPr bwMode="auto">
              <a:xfrm>
                <a:off x="239" y="246"/>
                <a:ext cx="15" cy="4"/>
              </a:xfrm>
              <a:custGeom>
                <a:avLst/>
                <a:gdLst>
                  <a:gd name="T0" fmla="*/ 0 w 15"/>
                  <a:gd name="T1" fmla="*/ 2 h 4"/>
                  <a:gd name="T2" fmla="*/ 15 w 15"/>
                  <a:gd name="T3" fmla="*/ 0 h 4"/>
                </a:gdLst>
                <a:ahLst/>
                <a:cxnLst>
                  <a:cxn ang="0">
                    <a:pos x="T0" y="T1"/>
                  </a:cxn>
                  <a:cxn ang="0">
                    <a:pos x="T2" y="T3"/>
                  </a:cxn>
                </a:cxnLst>
                <a:rect l="0" t="0" r="r" b="b"/>
                <a:pathLst>
                  <a:path w="15" h="4">
                    <a:moveTo>
                      <a:pt x="0" y="2"/>
                    </a:moveTo>
                    <a:cubicBezTo>
                      <a:pt x="5" y="4"/>
                      <a:pt x="11" y="4"/>
                      <a:pt x="15" y="0"/>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8262" name="Freeform 70"/>
              <xdr:cNvSpPr>
                <a:spLocks/>
              </xdr:cNvSpPr>
            </xdr:nvSpPr>
            <xdr:spPr bwMode="auto">
              <a:xfrm>
                <a:off x="243" y="226"/>
                <a:ext cx="11" cy="7"/>
              </a:xfrm>
              <a:custGeom>
                <a:avLst/>
                <a:gdLst>
                  <a:gd name="T0" fmla="*/ 0 w 11"/>
                  <a:gd name="T1" fmla="*/ 4 h 7"/>
                  <a:gd name="T2" fmla="*/ 9 w 11"/>
                  <a:gd name="T3" fmla="*/ 3 h 7"/>
                  <a:gd name="T4" fmla="*/ 10 w 11"/>
                  <a:gd name="T5" fmla="*/ 6 h 7"/>
                  <a:gd name="T6" fmla="*/ 0 w 11"/>
                  <a:gd name="T7" fmla="*/ 4 h 7"/>
                </a:gdLst>
                <a:ahLst/>
                <a:cxnLst>
                  <a:cxn ang="0">
                    <a:pos x="T0" y="T1"/>
                  </a:cxn>
                  <a:cxn ang="0">
                    <a:pos x="T2" y="T3"/>
                  </a:cxn>
                  <a:cxn ang="0">
                    <a:pos x="T4" y="T5"/>
                  </a:cxn>
                  <a:cxn ang="0">
                    <a:pos x="T6" y="T7"/>
                  </a:cxn>
                </a:cxnLst>
                <a:rect l="0" t="0" r="r" b="b"/>
                <a:pathLst>
                  <a:path w="11" h="7">
                    <a:moveTo>
                      <a:pt x="0" y="4"/>
                    </a:moveTo>
                    <a:cubicBezTo>
                      <a:pt x="3" y="2"/>
                      <a:pt x="4" y="0"/>
                      <a:pt x="9" y="3"/>
                    </a:cubicBezTo>
                    <a:cubicBezTo>
                      <a:pt x="10" y="4"/>
                      <a:pt x="11" y="6"/>
                      <a:pt x="10" y="6"/>
                    </a:cubicBezTo>
                    <a:cubicBezTo>
                      <a:pt x="9" y="7"/>
                      <a:pt x="3" y="2"/>
                      <a:pt x="0" y="4"/>
                    </a:cubicBezTo>
                    <a:close/>
                  </a:path>
                </a:pathLst>
              </a:custGeom>
              <a:solidFill>
                <a:srgbClr xmlns:mc="http://schemas.openxmlformats.org/markup-compatibility/2006" xmlns:a14="http://schemas.microsoft.com/office/drawing/2010/main" val="333333" mc:Ignorable="a14" a14:legacySpreadsheetColorIndex="63"/>
              </a:solidFill>
              <a:ln w="9525">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8263" name="Freeform 71"/>
              <xdr:cNvSpPr>
                <a:spLocks/>
              </xdr:cNvSpPr>
            </xdr:nvSpPr>
            <xdr:spPr bwMode="auto">
              <a:xfrm>
                <a:off x="256" y="249"/>
                <a:ext cx="6" cy="28"/>
              </a:xfrm>
              <a:custGeom>
                <a:avLst/>
                <a:gdLst>
                  <a:gd name="T0" fmla="*/ 6 w 6"/>
                  <a:gd name="T1" fmla="*/ 0 h 28"/>
                  <a:gd name="T2" fmla="*/ 0 w 6"/>
                  <a:gd name="T3" fmla="*/ 8 h 28"/>
                  <a:gd name="T4" fmla="*/ 2 w 6"/>
                  <a:gd name="T5" fmla="*/ 13 h 28"/>
                  <a:gd name="T6" fmla="*/ 6 w 6"/>
                  <a:gd name="T7" fmla="*/ 0 h 28"/>
                </a:gdLst>
                <a:ahLst/>
                <a:cxnLst>
                  <a:cxn ang="0">
                    <a:pos x="T0" y="T1"/>
                  </a:cxn>
                  <a:cxn ang="0">
                    <a:pos x="T2" y="T3"/>
                  </a:cxn>
                  <a:cxn ang="0">
                    <a:pos x="T4" y="T5"/>
                  </a:cxn>
                  <a:cxn ang="0">
                    <a:pos x="T6" y="T7"/>
                  </a:cxn>
                </a:cxnLst>
                <a:rect l="0" t="0" r="r" b="b"/>
                <a:pathLst>
                  <a:path w="6" h="28">
                    <a:moveTo>
                      <a:pt x="6" y="0"/>
                    </a:moveTo>
                    <a:cubicBezTo>
                      <a:pt x="1" y="2"/>
                      <a:pt x="1" y="3"/>
                      <a:pt x="0" y="8"/>
                    </a:cubicBezTo>
                    <a:cubicBezTo>
                      <a:pt x="2" y="28"/>
                      <a:pt x="0" y="23"/>
                      <a:pt x="2" y="13"/>
                    </a:cubicBezTo>
                    <a:cubicBezTo>
                      <a:pt x="3" y="9"/>
                      <a:pt x="6" y="4"/>
                      <a:pt x="6" y="0"/>
                    </a:cubicBezTo>
                    <a:close/>
                  </a:path>
                </a:pathLst>
              </a:custGeom>
              <a:solidFill>
                <a:srgbClr xmlns:mc="http://schemas.openxmlformats.org/markup-compatibility/2006" xmlns:a14="http://schemas.microsoft.com/office/drawing/2010/main" val="333333" mc:Ignorable="a14" a14:legacySpreadsheetColorIndex="6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264" name="Freeform 72"/>
              <xdr:cNvSpPr>
                <a:spLocks/>
              </xdr:cNvSpPr>
            </xdr:nvSpPr>
            <xdr:spPr bwMode="auto">
              <a:xfrm>
                <a:off x="228" y="206"/>
                <a:ext cx="24" cy="25"/>
              </a:xfrm>
              <a:custGeom>
                <a:avLst/>
                <a:gdLst>
                  <a:gd name="T0" fmla="*/ 24 w 24"/>
                  <a:gd name="T1" fmla="*/ 25 h 25"/>
                  <a:gd name="T2" fmla="*/ 10 w 24"/>
                  <a:gd name="T3" fmla="*/ 0 h 25"/>
                  <a:gd name="T4" fmla="*/ 4 w 24"/>
                  <a:gd name="T5" fmla="*/ 7 h 25"/>
                  <a:gd name="T6" fmla="*/ 14 w 24"/>
                  <a:gd name="T7" fmla="*/ 3 h 25"/>
                  <a:gd name="T8" fmla="*/ 24 w 24"/>
                  <a:gd name="T9" fmla="*/ 25 h 25"/>
                </a:gdLst>
                <a:ahLst/>
                <a:cxnLst>
                  <a:cxn ang="0">
                    <a:pos x="T0" y="T1"/>
                  </a:cxn>
                  <a:cxn ang="0">
                    <a:pos x="T2" y="T3"/>
                  </a:cxn>
                  <a:cxn ang="0">
                    <a:pos x="T4" y="T5"/>
                  </a:cxn>
                  <a:cxn ang="0">
                    <a:pos x="T6" y="T7"/>
                  </a:cxn>
                  <a:cxn ang="0">
                    <a:pos x="T8" y="T9"/>
                  </a:cxn>
                </a:cxnLst>
                <a:rect l="0" t="0" r="r" b="b"/>
                <a:pathLst>
                  <a:path w="24" h="25">
                    <a:moveTo>
                      <a:pt x="24" y="25"/>
                    </a:moveTo>
                    <a:cubicBezTo>
                      <a:pt x="22" y="13"/>
                      <a:pt x="19" y="6"/>
                      <a:pt x="10" y="0"/>
                    </a:cubicBezTo>
                    <a:cubicBezTo>
                      <a:pt x="4" y="1"/>
                      <a:pt x="0" y="1"/>
                      <a:pt x="4" y="7"/>
                    </a:cubicBezTo>
                    <a:cubicBezTo>
                      <a:pt x="10" y="3"/>
                      <a:pt x="5" y="1"/>
                      <a:pt x="14" y="3"/>
                    </a:cubicBezTo>
                    <a:cubicBezTo>
                      <a:pt x="17" y="8"/>
                      <a:pt x="24" y="19"/>
                      <a:pt x="24" y="25"/>
                    </a:cubicBezTo>
                    <a:close/>
                  </a:path>
                </a:pathLst>
              </a:custGeom>
              <a:solidFill>
                <a:srgbClr xmlns:mc="http://schemas.openxmlformats.org/markup-compatibility/2006" xmlns:a14="http://schemas.microsoft.com/office/drawing/2010/main" val="333333" mc:Ignorable="a14" a14:legacySpreadsheetColorIndex="6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265" name="Freeform 73"/>
              <xdr:cNvSpPr>
                <a:spLocks/>
              </xdr:cNvSpPr>
            </xdr:nvSpPr>
            <xdr:spPr bwMode="auto">
              <a:xfrm>
                <a:off x="232" y="205"/>
                <a:ext cx="24" cy="25"/>
              </a:xfrm>
              <a:custGeom>
                <a:avLst/>
                <a:gdLst>
                  <a:gd name="T0" fmla="*/ 24 w 24"/>
                  <a:gd name="T1" fmla="*/ 25 h 25"/>
                  <a:gd name="T2" fmla="*/ 10 w 24"/>
                  <a:gd name="T3" fmla="*/ 0 h 25"/>
                  <a:gd name="T4" fmla="*/ 4 w 24"/>
                  <a:gd name="T5" fmla="*/ 7 h 25"/>
                  <a:gd name="T6" fmla="*/ 14 w 24"/>
                  <a:gd name="T7" fmla="*/ 3 h 25"/>
                  <a:gd name="T8" fmla="*/ 24 w 24"/>
                  <a:gd name="T9" fmla="*/ 25 h 25"/>
                </a:gdLst>
                <a:ahLst/>
                <a:cxnLst>
                  <a:cxn ang="0">
                    <a:pos x="T0" y="T1"/>
                  </a:cxn>
                  <a:cxn ang="0">
                    <a:pos x="T2" y="T3"/>
                  </a:cxn>
                  <a:cxn ang="0">
                    <a:pos x="T4" y="T5"/>
                  </a:cxn>
                  <a:cxn ang="0">
                    <a:pos x="T6" y="T7"/>
                  </a:cxn>
                  <a:cxn ang="0">
                    <a:pos x="T8" y="T9"/>
                  </a:cxn>
                </a:cxnLst>
                <a:rect l="0" t="0" r="r" b="b"/>
                <a:pathLst>
                  <a:path w="24" h="25">
                    <a:moveTo>
                      <a:pt x="24" y="25"/>
                    </a:moveTo>
                    <a:cubicBezTo>
                      <a:pt x="22" y="13"/>
                      <a:pt x="19" y="6"/>
                      <a:pt x="10" y="0"/>
                    </a:cubicBezTo>
                    <a:cubicBezTo>
                      <a:pt x="4" y="1"/>
                      <a:pt x="0" y="1"/>
                      <a:pt x="4" y="7"/>
                    </a:cubicBezTo>
                    <a:cubicBezTo>
                      <a:pt x="10" y="3"/>
                      <a:pt x="5" y="1"/>
                      <a:pt x="14" y="3"/>
                    </a:cubicBezTo>
                    <a:cubicBezTo>
                      <a:pt x="17" y="8"/>
                      <a:pt x="24" y="19"/>
                      <a:pt x="24" y="25"/>
                    </a:cubicBezTo>
                    <a:close/>
                  </a:path>
                </a:pathLst>
              </a:custGeom>
              <a:solidFill>
                <a:srgbClr xmlns:mc="http://schemas.openxmlformats.org/markup-compatibility/2006" xmlns:a14="http://schemas.microsoft.com/office/drawing/2010/main" val="333333" mc:Ignorable="a14" a14:legacySpreadsheetColorIndex="6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266" name="Freeform 74"/>
              <xdr:cNvSpPr>
                <a:spLocks/>
              </xdr:cNvSpPr>
            </xdr:nvSpPr>
            <xdr:spPr bwMode="auto">
              <a:xfrm>
                <a:off x="259" y="232"/>
                <a:ext cx="9" cy="19"/>
              </a:xfrm>
              <a:custGeom>
                <a:avLst/>
                <a:gdLst>
                  <a:gd name="T0" fmla="*/ 7 w 9"/>
                  <a:gd name="T1" fmla="*/ 0 h 19"/>
                  <a:gd name="T2" fmla="*/ 4 w 9"/>
                  <a:gd name="T3" fmla="*/ 12 h 19"/>
                  <a:gd name="T4" fmla="*/ 1 w 9"/>
                  <a:gd name="T5" fmla="*/ 18 h 19"/>
                  <a:gd name="T6" fmla="*/ 4 w 9"/>
                  <a:gd name="T7" fmla="*/ 17 h 19"/>
                  <a:gd name="T8" fmla="*/ 9 w 9"/>
                  <a:gd name="T9" fmla="*/ 5 h 19"/>
                  <a:gd name="T10" fmla="*/ 7 w 9"/>
                  <a:gd name="T11" fmla="*/ 0 h 19"/>
                </a:gdLst>
                <a:ahLst/>
                <a:cxnLst>
                  <a:cxn ang="0">
                    <a:pos x="T0" y="T1"/>
                  </a:cxn>
                  <a:cxn ang="0">
                    <a:pos x="T2" y="T3"/>
                  </a:cxn>
                  <a:cxn ang="0">
                    <a:pos x="T4" y="T5"/>
                  </a:cxn>
                  <a:cxn ang="0">
                    <a:pos x="T6" y="T7"/>
                  </a:cxn>
                  <a:cxn ang="0">
                    <a:pos x="T8" y="T9"/>
                  </a:cxn>
                  <a:cxn ang="0">
                    <a:pos x="T10" y="T11"/>
                  </a:cxn>
                </a:cxnLst>
                <a:rect l="0" t="0" r="r" b="b"/>
                <a:pathLst>
                  <a:path w="9" h="19">
                    <a:moveTo>
                      <a:pt x="7" y="0"/>
                    </a:moveTo>
                    <a:cubicBezTo>
                      <a:pt x="4" y="5"/>
                      <a:pt x="8" y="6"/>
                      <a:pt x="4" y="12"/>
                    </a:cubicBezTo>
                    <a:cubicBezTo>
                      <a:pt x="4" y="12"/>
                      <a:pt x="0" y="17"/>
                      <a:pt x="1" y="18"/>
                    </a:cubicBezTo>
                    <a:cubicBezTo>
                      <a:pt x="2" y="19"/>
                      <a:pt x="3" y="17"/>
                      <a:pt x="4" y="17"/>
                    </a:cubicBezTo>
                    <a:cubicBezTo>
                      <a:pt x="5" y="13"/>
                      <a:pt x="9" y="5"/>
                      <a:pt x="9" y="5"/>
                    </a:cubicBezTo>
                    <a:cubicBezTo>
                      <a:pt x="8" y="2"/>
                      <a:pt x="3" y="0"/>
                      <a:pt x="7" y="0"/>
                    </a:cubicBezTo>
                    <a:close/>
                  </a:path>
                </a:pathLst>
              </a:custGeom>
              <a:solidFill>
                <a:srgbClr xmlns:mc="http://schemas.openxmlformats.org/markup-compatibility/2006" xmlns:a14="http://schemas.microsoft.com/office/drawing/2010/main" val="333333" mc:Ignorable="a14" a14:legacySpreadsheetColorIndex="6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267" name="Freeform 75"/>
              <xdr:cNvSpPr>
                <a:spLocks/>
              </xdr:cNvSpPr>
            </xdr:nvSpPr>
            <xdr:spPr bwMode="auto">
              <a:xfrm>
                <a:off x="264" y="229"/>
                <a:ext cx="11" cy="24"/>
              </a:xfrm>
              <a:custGeom>
                <a:avLst/>
                <a:gdLst>
                  <a:gd name="T0" fmla="*/ 4 w 11"/>
                  <a:gd name="T1" fmla="*/ 0 h 24"/>
                  <a:gd name="T2" fmla="*/ 9 w 11"/>
                  <a:gd name="T3" fmla="*/ 12 h 24"/>
                  <a:gd name="T4" fmla="*/ 7 w 11"/>
                  <a:gd name="T5" fmla="*/ 22 h 24"/>
                  <a:gd name="T6" fmla="*/ 10 w 11"/>
                  <a:gd name="T7" fmla="*/ 13 h 24"/>
                  <a:gd name="T8" fmla="*/ 4 w 11"/>
                  <a:gd name="T9" fmla="*/ 0 h 24"/>
                </a:gdLst>
                <a:ahLst/>
                <a:cxnLst>
                  <a:cxn ang="0">
                    <a:pos x="T0" y="T1"/>
                  </a:cxn>
                  <a:cxn ang="0">
                    <a:pos x="T2" y="T3"/>
                  </a:cxn>
                  <a:cxn ang="0">
                    <a:pos x="T4" y="T5"/>
                  </a:cxn>
                  <a:cxn ang="0">
                    <a:pos x="T6" y="T7"/>
                  </a:cxn>
                  <a:cxn ang="0">
                    <a:pos x="T8" y="T9"/>
                  </a:cxn>
                </a:cxnLst>
                <a:rect l="0" t="0" r="r" b="b"/>
                <a:pathLst>
                  <a:path w="11" h="24">
                    <a:moveTo>
                      <a:pt x="4" y="0"/>
                    </a:moveTo>
                    <a:cubicBezTo>
                      <a:pt x="9" y="3"/>
                      <a:pt x="7" y="7"/>
                      <a:pt x="9" y="12"/>
                    </a:cubicBezTo>
                    <a:cubicBezTo>
                      <a:pt x="7" y="14"/>
                      <a:pt x="0" y="24"/>
                      <a:pt x="7" y="22"/>
                    </a:cubicBezTo>
                    <a:cubicBezTo>
                      <a:pt x="8" y="19"/>
                      <a:pt x="10" y="13"/>
                      <a:pt x="10" y="13"/>
                    </a:cubicBezTo>
                    <a:cubicBezTo>
                      <a:pt x="9" y="7"/>
                      <a:pt x="11" y="0"/>
                      <a:pt x="4" y="0"/>
                    </a:cubicBezTo>
                    <a:close/>
                  </a:path>
                </a:pathLst>
              </a:custGeom>
              <a:solidFill>
                <a:srgbClr xmlns:mc="http://schemas.openxmlformats.org/markup-compatibility/2006" xmlns:a14="http://schemas.microsoft.com/office/drawing/2010/main" val="333333" mc:Ignorable="a14" a14:legacySpreadsheetColorIndex="6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268" name="Freeform 76"/>
              <xdr:cNvSpPr>
                <a:spLocks/>
              </xdr:cNvSpPr>
            </xdr:nvSpPr>
            <xdr:spPr bwMode="auto">
              <a:xfrm>
                <a:off x="295" y="225"/>
                <a:ext cx="15" cy="23"/>
              </a:xfrm>
              <a:custGeom>
                <a:avLst/>
                <a:gdLst>
                  <a:gd name="T0" fmla="*/ 0 w 15"/>
                  <a:gd name="T1" fmla="*/ 0 h 20"/>
                  <a:gd name="T2" fmla="*/ 15 w 15"/>
                  <a:gd name="T3" fmla="*/ 13 h 20"/>
                  <a:gd name="T4" fmla="*/ 3 w 15"/>
                  <a:gd name="T5" fmla="*/ 20 h 20"/>
                  <a:gd name="T6" fmla="*/ 0 w 15"/>
                  <a:gd name="T7" fmla="*/ 0 h 20"/>
                </a:gdLst>
                <a:ahLst/>
                <a:cxnLst>
                  <a:cxn ang="0">
                    <a:pos x="T0" y="T1"/>
                  </a:cxn>
                  <a:cxn ang="0">
                    <a:pos x="T2" y="T3"/>
                  </a:cxn>
                  <a:cxn ang="0">
                    <a:pos x="T4" y="T5"/>
                  </a:cxn>
                  <a:cxn ang="0">
                    <a:pos x="T6" y="T7"/>
                  </a:cxn>
                </a:cxnLst>
                <a:rect l="0" t="0" r="r" b="b"/>
                <a:pathLst>
                  <a:path w="15" h="20">
                    <a:moveTo>
                      <a:pt x="0" y="0"/>
                    </a:moveTo>
                    <a:cubicBezTo>
                      <a:pt x="3" y="1"/>
                      <a:pt x="10" y="10"/>
                      <a:pt x="15" y="13"/>
                    </a:cubicBezTo>
                    <a:cubicBezTo>
                      <a:pt x="11" y="16"/>
                      <a:pt x="8" y="18"/>
                      <a:pt x="3" y="20"/>
                    </a:cubicBezTo>
                    <a:cubicBezTo>
                      <a:pt x="5" y="13"/>
                      <a:pt x="5" y="5"/>
                      <a:pt x="0" y="0"/>
                    </a:cubicBezTo>
                    <a:close/>
                  </a:path>
                </a:pathLst>
              </a:custGeom>
              <a:solidFill>
                <a:srgbClr xmlns:mc="http://schemas.openxmlformats.org/markup-compatibility/2006" xmlns:a14="http://schemas.microsoft.com/office/drawing/2010/main" val="333333" mc:Ignorable="a14" a14:legacySpreadsheetColorIndex="6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269" name="Freeform 77"/>
              <xdr:cNvSpPr>
                <a:spLocks/>
              </xdr:cNvSpPr>
            </xdr:nvSpPr>
            <xdr:spPr bwMode="auto">
              <a:xfrm>
                <a:off x="269" y="226"/>
                <a:ext cx="14" cy="32"/>
              </a:xfrm>
              <a:custGeom>
                <a:avLst/>
                <a:gdLst>
                  <a:gd name="T0" fmla="*/ 6 w 14"/>
                  <a:gd name="T1" fmla="*/ 0 h 32"/>
                  <a:gd name="T2" fmla="*/ 11 w 14"/>
                  <a:gd name="T3" fmla="*/ 10 h 32"/>
                  <a:gd name="T4" fmla="*/ 11 w 14"/>
                  <a:gd name="T5" fmla="*/ 25 h 32"/>
                  <a:gd name="T6" fmla="*/ 14 w 14"/>
                  <a:gd name="T7" fmla="*/ 15 h 32"/>
                  <a:gd name="T8" fmla="*/ 6 w 14"/>
                  <a:gd name="T9" fmla="*/ 0 h 32"/>
                </a:gdLst>
                <a:ahLst/>
                <a:cxnLst>
                  <a:cxn ang="0">
                    <a:pos x="T0" y="T1"/>
                  </a:cxn>
                  <a:cxn ang="0">
                    <a:pos x="T2" y="T3"/>
                  </a:cxn>
                  <a:cxn ang="0">
                    <a:pos x="T4" y="T5"/>
                  </a:cxn>
                  <a:cxn ang="0">
                    <a:pos x="T6" y="T7"/>
                  </a:cxn>
                  <a:cxn ang="0">
                    <a:pos x="T8" y="T9"/>
                  </a:cxn>
                </a:cxnLst>
                <a:rect l="0" t="0" r="r" b="b"/>
                <a:pathLst>
                  <a:path w="14" h="32">
                    <a:moveTo>
                      <a:pt x="6" y="0"/>
                    </a:moveTo>
                    <a:cubicBezTo>
                      <a:pt x="11" y="2"/>
                      <a:pt x="10" y="5"/>
                      <a:pt x="11" y="10"/>
                    </a:cubicBezTo>
                    <a:cubicBezTo>
                      <a:pt x="10" y="18"/>
                      <a:pt x="0" y="32"/>
                      <a:pt x="11" y="25"/>
                    </a:cubicBezTo>
                    <a:cubicBezTo>
                      <a:pt x="12" y="22"/>
                      <a:pt x="13" y="18"/>
                      <a:pt x="14" y="15"/>
                    </a:cubicBezTo>
                    <a:cubicBezTo>
                      <a:pt x="13" y="8"/>
                      <a:pt x="14" y="0"/>
                      <a:pt x="6" y="0"/>
                    </a:cubicBezTo>
                    <a:close/>
                  </a:path>
                </a:pathLst>
              </a:custGeom>
              <a:solidFill>
                <a:srgbClr xmlns:mc="http://schemas.openxmlformats.org/markup-compatibility/2006" xmlns:a14="http://schemas.microsoft.com/office/drawing/2010/main" val="333333" mc:Ignorable="a14" a14:legacySpreadsheetColorIndex="6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270" name="Freeform 78"/>
              <xdr:cNvSpPr>
                <a:spLocks/>
              </xdr:cNvSpPr>
            </xdr:nvSpPr>
            <xdr:spPr bwMode="auto">
              <a:xfrm>
                <a:off x="285" y="220"/>
                <a:ext cx="7" cy="33"/>
              </a:xfrm>
              <a:custGeom>
                <a:avLst/>
                <a:gdLst>
                  <a:gd name="T0" fmla="*/ 2 w 7"/>
                  <a:gd name="T1" fmla="*/ 5 h 33"/>
                  <a:gd name="T2" fmla="*/ 0 w 7"/>
                  <a:gd name="T3" fmla="*/ 32 h 33"/>
                  <a:gd name="T4" fmla="*/ 7 w 7"/>
                  <a:gd name="T5" fmla="*/ 24 h 33"/>
                  <a:gd name="T6" fmla="*/ 2 w 7"/>
                  <a:gd name="T7" fmla="*/ 5 h 33"/>
                </a:gdLst>
                <a:ahLst/>
                <a:cxnLst>
                  <a:cxn ang="0">
                    <a:pos x="T0" y="T1"/>
                  </a:cxn>
                  <a:cxn ang="0">
                    <a:pos x="T2" y="T3"/>
                  </a:cxn>
                  <a:cxn ang="0">
                    <a:pos x="T4" y="T5"/>
                  </a:cxn>
                  <a:cxn ang="0">
                    <a:pos x="T6" y="T7"/>
                  </a:cxn>
                </a:cxnLst>
                <a:rect l="0" t="0" r="r" b="b"/>
                <a:pathLst>
                  <a:path w="7" h="33">
                    <a:moveTo>
                      <a:pt x="2" y="5"/>
                    </a:moveTo>
                    <a:cubicBezTo>
                      <a:pt x="5" y="14"/>
                      <a:pt x="3" y="23"/>
                      <a:pt x="0" y="32"/>
                    </a:cubicBezTo>
                    <a:cubicBezTo>
                      <a:pt x="4" y="33"/>
                      <a:pt x="6" y="28"/>
                      <a:pt x="7" y="24"/>
                    </a:cubicBezTo>
                    <a:cubicBezTo>
                      <a:pt x="7" y="17"/>
                      <a:pt x="7" y="0"/>
                      <a:pt x="2" y="5"/>
                    </a:cubicBezTo>
                    <a:close/>
                  </a:path>
                </a:pathLst>
              </a:custGeom>
              <a:solidFill>
                <a:srgbClr xmlns:mc="http://schemas.openxmlformats.org/markup-compatibility/2006" xmlns:a14="http://schemas.microsoft.com/office/drawing/2010/main" val="333333" mc:Ignorable="a14" a14:legacySpreadsheetColorIndex="6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271" name="Freeform 79"/>
              <xdr:cNvSpPr>
                <a:spLocks/>
              </xdr:cNvSpPr>
            </xdr:nvSpPr>
            <xdr:spPr bwMode="auto">
              <a:xfrm>
                <a:off x="240" y="227"/>
                <a:ext cx="4" cy="7"/>
              </a:xfrm>
              <a:custGeom>
                <a:avLst/>
                <a:gdLst>
                  <a:gd name="T0" fmla="*/ 1 w 4"/>
                  <a:gd name="T1" fmla="*/ 0 h 7"/>
                  <a:gd name="T2" fmla="*/ 4 w 4"/>
                  <a:gd name="T3" fmla="*/ 7 h 7"/>
                </a:gdLst>
                <a:ahLst/>
                <a:cxnLst>
                  <a:cxn ang="0">
                    <a:pos x="T0" y="T1"/>
                  </a:cxn>
                  <a:cxn ang="0">
                    <a:pos x="T2" y="T3"/>
                  </a:cxn>
                </a:cxnLst>
                <a:rect l="0" t="0" r="r" b="b"/>
                <a:pathLst>
                  <a:path w="4" h="7">
                    <a:moveTo>
                      <a:pt x="1" y="0"/>
                    </a:moveTo>
                    <a:cubicBezTo>
                      <a:pt x="2" y="7"/>
                      <a:pt x="0" y="5"/>
                      <a:pt x="4" y="7"/>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8272" name="Freeform 80"/>
              <xdr:cNvSpPr>
                <a:spLocks/>
              </xdr:cNvSpPr>
            </xdr:nvSpPr>
            <xdr:spPr bwMode="auto">
              <a:xfrm>
                <a:off x="238" y="228"/>
                <a:ext cx="4" cy="7"/>
              </a:xfrm>
              <a:custGeom>
                <a:avLst/>
                <a:gdLst>
                  <a:gd name="T0" fmla="*/ 1 w 4"/>
                  <a:gd name="T1" fmla="*/ 0 h 7"/>
                  <a:gd name="T2" fmla="*/ 4 w 4"/>
                  <a:gd name="T3" fmla="*/ 7 h 7"/>
                </a:gdLst>
                <a:ahLst/>
                <a:cxnLst>
                  <a:cxn ang="0">
                    <a:pos x="T0" y="T1"/>
                  </a:cxn>
                  <a:cxn ang="0">
                    <a:pos x="T2" y="T3"/>
                  </a:cxn>
                </a:cxnLst>
                <a:rect l="0" t="0" r="r" b="b"/>
                <a:pathLst>
                  <a:path w="4" h="7">
                    <a:moveTo>
                      <a:pt x="1" y="0"/>
                    </a:moveTo>
                    <a:cubicBezTo>
                      <a:pt x="2" y="7"/>
                      <a:pt x="0" y="5"/>
                      <a:pt x="4" y="7"/>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8273" name="Freeform 81"/>
              <xdr:cNvSpPr>
                <a:spLocks/>
              </xdr:cNvSpPr>
            </xdr:nvSpPr>
            <xdr:spPr bwMode="auto">
              <a:xfrm>
                <a:off x="243" y="226"/>
                <a:ext cx="4" cy="7"/>
              </a:xfrm>
              <a:custGeom>
                <a:avLst/>
                <a:gdLst>
                  <a:gd name="T0" fmla="*/ 1 w 4"/>
                  <a:gd name="T1" fmla="*/ 0 h 7"/>
                  <a:gd name="T2" fmla="*/ 4 w 4"/>
                  <a:gd name="T3" fmla="*/ 7 h 7"/>
                </a:gdLst>
                <a:ahLst/>
                <a:cxnLst>
                  <a:cxn ang="0">
                    <a:pos x="T0" y="T1"/>
                  </a:cxn>
                  <a:cxn ang="0">
                    <a:pos x="T2" y="T3"/>
                  </a:cxn>
                </a:cxnLst>
                <a:rect l="0" t="0" r="r" b="b"/>
                <a:pathLst>
                  <a:path w="4" h="7">
                    <a:moveTo>
                      <a:pt x="1" y="0"/>
                    </a:moveTo>
                    <a:cubicBezTo>
                      <a:pt x="2" y="7"/>
                      <a:pt x="0" y="5"/>
                      <a:pt x="4" y="7"/>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grpSp>
    </xdr:grpSp>
    <xdr:clientData/>
  </xdr:twoCellAnchor>
  <xdr:twoCellAnchor>
    <xdr:from>
      <xdr:col>6</xdr:col>
      <xdr:colOff>542925</xdr:colOff>
      <xdr:row>3</xdr:row>
      <xdr:rowOff>647700</xdr:rowOff>
    </xdr:from>
    <xdr:to>
      <xdr:col>9</xdr:col>
      <xdr:colOff>76200</xdr:colOff>
      <xdr:row>13</xdr:row>
      <xdr:rowOff>171450</xdr:rowOff>
    </xdr:to>
    <xdr:grpSp>
      <xdr:nvGrpSpPr>
        <xdr:cNvPr id="8274" name="Group 82"/>
        <xdr:cNvGrpSpPr>
          <a:grpSpLocks/>
        </xdr:cNvGrpSpPr>
      </xdr:nvGrpSpPr>
      <xdr:grpSpPr bwMode="auto">
        <a:xfrm>
          <a:off x="4314825" y="2238375"/>
          <a:ext cx="1323975" cy="1609725"/>
          <a:chOff x="191" y="107"/>
          <a:chExt cx="139" cy="169"/>
        </a:xfrm>
      </xdr:grpSpPr>
      <xdr:grpSp>
        <xdr:nvGrpSpPr>
          <xdr:cNvPr id="8275" name="Group 83"/>
          <xdr:cNvGrpSpPr>
            <a:grpSpLocks/>
          </xdr:cNvGrpSpPr>
        </xdr:nvGrpSpPr>
        <xdr:grpSpPr bwMode="auto">
          <a:xfrm>
            <a:off x="191" y="107"/>
            <a:ext cx="108" cy="162"/>
            <a:chOff x="480" y="338"/>
            <a:chExt cx="177" cy="234"/>
          </a:xfrm>
        </xdr:grpSpPr>
        <xdr:sp macro="" textlink="">
          <xdr:nvSpPr>
            <xdr:cNvPr id="8276" name="Rectangle 84" descr="Paper bag"/>
            <xdr:cNvSpPr>
              <a:spLocks noChangeArrowheads="1"/>
            </xdr:cNvSpPr>
          </xdr:nvSpPr>
          <xdr:spPr bwMode="auto">
            <a:xfrm>
              <a:off x="480" y="417"/>
              <a:ext cx="169" cy="155"/>
            </a:xfrm>
            <a:prstGeom prst="rect">
              <a:avLst/>
            </a:prstGeom>
            <a:blipFill dpi="0" rotWithShape="1">
              <a:blip xmlns:r="http://schemas.openxmlformats.org/officeDocument/2006/relationships" r:embed="rId1">
                <a:alphaModFix amt="26000"/>
              </a:blip>
              <a:srcRect/>
              <a:tile tx="0" ty="0" sx="100000" sy="100000" flip="none" algn="tl"/>
            </a:blipFill>
            <a:ln w="9525">
              <a:miter lim="800000"/>
              <a:headEnd/>
              <a:tailEnd/>
            </a:ln>
            <a:effectLst/>
            <a:scene3d>
              <a:camera prst="legacyObliqueTopRight"/>
              <a:lightRig rig="legacyFlat3" dir="b"/>
            </a:scene3d>
            <a:sp3d extrusionH="430200" prstMaterial="legacyMatte">
              <a:bevelT w="13500" h="13500" prst="angle"/>
              <a:bevelB w="13500" h="13500" prst="angle"/>
              <a:extrusionClr>
                <a:srgbClr val="FFCC99"/>
              </a:extrusionClr>
            </a:sp3d>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77" name="Freeform 85"/>
            <xdr:cNvSpPr>
              <a:spLocks/>
            </xdr:cNvSpPr>
          </xdr:nvSpPr>
          <xdr:spPr bwMode="auto">
            <a:xfrm>
              <a:off x="487" y="338"/>
              <a:ext cx="170" cy="72"/>
            </a:xfrm>
            <a:custGeom>
              <a:avLst/>
              <a:gdLst>
                <a:gd name="T0" fmla="*/ 0 w 170"/>
                <a:gd name="T1" fmla="*/ 72 h 72"/>
                <a:gd name="T2" fmla="*/ 92 w 170"/>
                <a:gd name="T3" fmla="*/ 1 h 72"/>
                <a:gd name="T4" fmla="*/ 170 w 170"/>
                <a:gd name="T5" fmla="*/ 67 h 72"/>
              </a:gdLst>
              <a:ahLst/>
              <a:cxnLst>
                <a:cxn ang="0">
                  <a:pos x="T0" y="T1"/>
                </a:cxn>
                <a:cxn ang="0">
                  <a:pos x="T2" y="T3"/>
                </a:cxn>
                <a:cxn ang="0">
                  <a:pos x="T4" y="T5"/>
                </a:cxn>
              </a:cxnLst>
              <a:rect l="0" t="0" r="r" b="b"/>
              <a:pathLst>
                <a:path w="170" h="72">
                  <a:moveTo>
                    <a:pt x="0" y="72"/>
                  </a:moveTo>
                  <a:cubicBezTo>
                    <a:pt x="32" y="37"/>
                    <a:pt x="64" y="2"/>
                    <a:pt x="92" y="1"/>
                  </a:cubicBezTo>
                  <a:cubicBezTo>
                    <a:pt x="120" y="0"/>
                    <a:pt x="157" y="56"/>
                    <a:pt x="170" y="67"/>
                  </a:cubicBezTo>
                </a:path>
              </a:pathLst>
            </a:custGeom>
            <a:noFill/>
            <a:ln w="28575" cap="flat" cmpd="sng">
              <a:solidFill>
                <a:srgbClr val="996633"/>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alpha val="25999"/>
                    </a:srgbClr>
                  </a:solidFill>
                </a14:hiddenFill>
              </a:ext>
            </a:extLst>
          </xdr:spPr>
        </xdr:sp>
      </xdr:grpSp>
      <xdr:grpSp>
        <xdr:nvGrpSpPr>
          <xdr:cNvPr id="8278" name="Group 86"/>
          <xdr:cNvGrpSpPr>
            <a:grpSpLocks/>
          </xdr:cNvGrpSpPr>
        </xdr:nvGrpSpPr>
        <xdr:grpSpPr bwMode="auto">
          <a:xfrm>
            <a:off x="249" y="220"/>
            <a:ext cx="81" cy="56"/>
            <a:chOff x="101" y="185"/>
            <a:chExt cx="81" cy="56"/>
          </a:xfrm>
        </xdr:grpSpPr>
        <xdr:sp macro="" textlink="">
          <xdr:nvSpPr>
            <xdr:cNvPr id="8279" name="Freeform 87"/>
            <xdr:cNvSpPr>
              <a:spLocks/>
            </xdr:cNvSpPr>
          </xdr:nvSpPr>
          <xdr:spPr bwMode="auto">
            <a:xfrm>
              <a:off x="124" y="209"/>
              <a:ext cx="22" cy="32"/>
            </a:xfrm>
            <a:custGeom>
              <a:avLst/>
              <a:gdLst>
                <a:gd name="T0" fmla="*/ 7 w 22"/>
                <a:gd name="T1" fmla="*/ 0 h 32"/>
                <a:gd name="T2" fmla="*/ 0 w 22"/>
                <a:gd name="T3" fmla="*/ 6 h 32"/>
                <a:gd name="T4" fmla="*/ 3 w 22"/>
                <a:gd name="T5" fmla="*/ 12 h 32"/>
                <a:gd name="T6" fmla="*/ 15 w 22"/>
                <a:gd name="T7" fmla="*/ 32 h 32"/>
                <a:gd name="T8" fmla="*/ 22 w 22"/>
                <a:gd name="T9" fmla="*/ 30 h 32"/>
                <a:gd name="T10" fmla="*/ 20 w 22"/>
                <a:gd name="T11" fmla="*/ 28 h 32"/>
                <a:gd name="T12" fmla="*/ 12 w 22"/>
                <a:gd name="T13" fmla="*/ 19 h 32"/>
                <a:gd name="T14" fmla="*/ 7 w 22"/>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2" h="32">
                  <a:moveTo>
                    <a:pt x="7" y="0"/>
                  </a:moveTo>
                  <a:cubicBezTo>
                    <a:pt x="5" y="2"/>
                    <a:pt x="2" y="4"/>
                    <a:pt x="0" y="6"/>
                  </a:cubicBezTo>
                  <a:cubicBezTo>
                    <a:pt x="1" y="8"/>
                    <a:pt x="1" y="10"/>
                    <a:pt x="3" y="12"/>
                  </a:cubicBezTo>
                  <a:cubicBezTo>
                    <a:pt x="4" y="21"/>
                    <a:pt x="6" y="30"/>
                    <a:pt x="15" y="32"/>
                  </a:cubicBezTo>
                  <a:cubicBezTo>
                    <a:pt x="17" y="32"/>
                    <a:pt x="22" y="32"/>
                    <a:pt x="22" y="30"/>
                  </a:cubicBezTo>
                  <a:cubicBezTo>
                    <a:pt x="22" y="29"/>
                    <a:pt x="21" y="29"/>
                    <a:pt x="20" y="28"/>
                  </a:cubicBezTo>
                  <a:cubicBezTo>
                    <a:pt x="17" y="25"/>
                    <a:pt x="15" y="22"/>
                    <a:pt x="12" y="19"/>
                  </a:cubicBezTo>
                  <a:cubicBezTo>
                    <a:pt x="11" y="13"/>
                    <a:pt x="12" y="5"/>
                    <a:pt x="7" y="0"/>
                  </a:cubicBez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280" name="Freeform 88"/>
            <xdr:cNvSpPr>
              <a:spLocks/>
            </xdr:cNvSpPr>
          </xdr:nvSpPr>
          <xdr:spPr bwMode="auto">
            <a:xfrm>
              <a:off x="101" y="185"/>
              <a:ext cx="81" cy="55"/>
            </a:xfrm>
            <a:custGeom>
              <a:avLst/>
              <a:gdLst>
                <a:gd name="T0" fmla="*/ 31 w 81"/>
                <a:gd name="T1" fmla="*/ 14 h 55"/>
                <a:gd name="T2" fmla="*/ 20 w 81"/>
                <a:gd name="T3" fmla="*/ 33 h 55"/>
                <a:gd name="T4" fmla="*/ 16 w 81"/>
                <a:gd name="T5" fmla="*/ 36 h 55"/>
                <a:gd name="T6" fmla="*/ 8 w 81"/>
                <a:gd name="T7" fmla="*/ 35 h 55"/>
                <a:gd name="T8" fmla="*/ 4 w 81"/>
                <a:gd name="T9" fmla="*/ 31 h 55"/>
                <a:gd name="T10" fmla="*/ 18 w 81"/>
                <a:gd name="T11" fmla="*/ 0 h 55"/>
                <a:gd name="T12" fmla="*/ 33 w 81"/>
                <a:gd name="T13" fmla="*/ 3 h 55"/>
                <a:gd name="T14" fmla="*/ 47 w 81"/>
                <a:gd name="T15" fmla="*/ 17 h 55"/>
                <a:gd name="T16" fmla="*/ 41 w 81"/>
                <a:gd name="T17" fmla="*/ 43 h 55"/>
                <a:gd name="T18" fmla="*/ 45 w 81"/>
                <a:gd name="T19" fmla="*/ 49 h 55"/>
                <a:gd name="T20" fmla="*/ 59 w 81"/>
                <a:gd name="T21" fmla="*/ 38 h 55"/>
                <a:gd name="T22" fmla="*/ 64 w 81"/>
                <a:gd name="T23" fmla="*/ 31 h 55"/>
                <a:gd name="T24" fmla="*/ 75 w 81"/>
                <a:gd name="T25" fmla="*/ 35 h 55"/>
                <a:gd name="T26" fmla="*/ 72 w 81"/>
                <a:gd name="T27" fmla="*/ 45 h 55"/>
                <a:gd name="T28" fmla="*/ 69 w 81"/>
                <a:gd name="T29" fmla="*/ 40 h 55"/>
                <a:gd name="T30" fmla="*/ 65 w 81"/>
                <a:gd name="T31" fmla="*/ 43 h 55"/>
                <a:gd name="T32" fmla="*/ 50 w 81"/>
                <a:gd name="T33" fmla="*/ 55 h 55"/>
                <a:gd name="T34" fmla="*/ 37 w 81"/>
                <a:gd name="T35" fmla="*/ 51 h 55"/>
                <a:gd name="T36" fmla="*/ 33 w 81"/>
                <a:gd name="T37" fmla="*/ 47 h 55"/>
                <a:gd name="T38" fmla="*/ 30 w 81"/>
                <a:gd name="T39" fmla="*/ 27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81" h="55">
                  <a:moveTo>
                    <a:pt x="31" y="14"/>
                  </a:moveTo>
                  <a:cubicBezTo>
                    <a:pt x="33" y="23"/>
                    <a:pt x="29" y="30"/>
                    <a:pt x="20" y="33"/>
                  </a:cubicBezTo>
                  <a:cubicBezTo>
                    <a:pt x="17" y="36"/>
                    <a:pt x="19" y="35"/>
                    <a:pt x="16" y="36"/>
                  </a:cubicBezTo>
                  <a:cubicBezTo>
                    <a:pt x="13" y="36"/>
                    <a:pt x="11" y="36"/>
                    <a:pt x="8" y="35"/>
                  </a:cubicBezTo>
                  <a:cubicBezTo>
                    <a:pt x="6" y="34"/>
                    <a:pt x="4" y="31"/>
                    <a:pt x="4" y="31"/>
                  </a:cubicBezTo>
                  <a:cubicBezTo>
                    <a:pt x="0" y="18"/>
                    <a:pt x="5" y="4"/>
                    <a:pt x="18" y="0"/>
                  </a:cubicBezTo>
                  <a:cubicBezTo>
                    <a:pt x="23" y="1"/>
                    <a:pt x="33" y="3"/>
                    <a:pt x="33" y="3"/>
                  </a:cubicBezTo>
                  <a:cubicBezTo>
                    <a:pt x="38" y="8"/>
                    <a:pt x="44" y="9"/>
                    <a:pt x="47" y="17"/>
                  </a:cubicBezTo>
                  <a:cubicBezTo>
                    <a:pt x="46" y="27"/>
                    <a:pt x="43" y="34"/>
                    <a:pt x="41" y="43"/>
                  </a:cubicBezTo>
                  <a:cubicBezTo>
                    <a:pt x="42" y="45"/>
                    <a:pt x="45" y="49"/>
                    <a:pt x="45" y="49"/>
                  </a:cubicBezTo>
                  <a:cubicBezTo>
                    <a:pt x="51" y="48"/>
                    <a:pt x="56" y="44"/>
                    <a:pt x="59" y="38"/>
                  </a:cubicBezTo>
                  <a:cubicBezTo>
                    <a:pt x="60" y="35"/>
                    <a:pt x="64" y="31"/>
                    <a:pt x="64" y="31"/>
                  </a:cubicBezTo>
                  <a:cubicBezTo>
                    <a:pt x="68" y="31"/>
                    <a:pt x="75" y="35"/>
                    <a:pt x="75" y="35"/>
                  </a:cubicBezTo>
                  <a:cubicBezTo>
                    <a:pt x="73" y="45"/>
                    <a:pt x="81" y="47"/>
                    <a:pt x="72" y="45"/>
                  </a:cubicBezTo>
                  <a:cubicBezTo>
                    <a:pt x="71" y="44"/>
                    <a:pt x="69" y="40"/>
                    <a:pt x="69" y="40"/>
                  </a:cubicBezTo>
                  <a:cubicBezTo>
                    <a:pt x="68" y="41"/>
                    <a:pt x="65" y="43"/>
                    <a:pt x="65" y="43"/>
                  </a:cubicBezTo>
                  <a:cubicBezTo>
                    <a:pt x="63" y="50"/>
                    <a:pt x="57" y="54"/>
                    <a:pt x="50" y="55"/>
                  </a:cubicBezTo>
                  <a:cubicBezTo>
                    <a:pt x="45" y="54"/>
                    <a:pt x="41" y="54"/>
                    <a:pt x="37" y="51"/>
                  </a:cubicBezTo>
                  <a:cubicBezTo>
                    <a:pt x="35" y="50"/>
                    <a:pt x="33" y="47"/>
                    <a:pt x="33" y="47"/>
                  </a:cubicBezTo>
                  <a:cubicBezTo>
                    <a:pt x="31" y="40"/>
                    <a:pt x="30" y="35"/>
                    <a:pt x="30" y="27"/>
                  </a:cubicBezTo>
                </a:path>
              </a:pathLst>
            </a:custGeom>
            <a:gradFill rotWithShape="1">
              <a:gsLst>
                <a:gs pos="0">
                  <a:srgbClr xmlns:mc="http://schemas.openxmlformats.org/markup-compatibility/2006" xmlns:a14="http://schemas.microsoft.com/office/drawing/2010/main" val="FFFF00" mc:Ignorable="a14" a14:legacySpreadsheetColorIndex="13"/>
                </a:gs>
                <a:gs pos="50000">
                  <a:srgbClr xmlns:mc="http://schemas.openxmlformats.org/markup-compatibility/2006" xmlns:a14="http://schemas.microsoft.com/office/drawing/2010/main" val="339966" mc:Ignorable="a14" a14:legacySpreadsheetColorIndex="57"/>
                </a:gs>
                <a:gs pos="100000">
                  <a:srgbClr xmlns:mc="http://schemas.openxmlformats.org/markup-compatibility/2006" xmlns:a14="http://schemas.microsoft.com/office/drawing/2010/main" val="FFFF00" mc:Ignorable="a14" a14:legacySpreadsheetColorIndex="13"/>
                </a:gs>
              </a:gsLst>
              <a:lin ang="5400000" scaled="1"/>
            </a:gra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281" name="Freeform 89"/>
            <xdr:cNvSpPr>
              <a:spLocks/>
            </xdr:cNvSpPr>
          </xdr:nvSpPr>
          <xdr:spPr bwMode="auto">
            <a:xfrm>
              <a:off x="128" y="225"/>
              <a:ext cx="4" cy="3"/>
            </a:xfrm>
            <a:custGeom>
              <a:avLst/>
              <a:gdLst>
                <a:gd name="T0" fmla="*/ 0 w 4"/>
                <a:gd name="T1" fmla="*/ 3 h 3"/>
                <a:gd name="T2" fmla="*/ 4 w 4"/>
                <a:gd name="T3" fmla="*/ 0 h 3"/>
              </a:gdLst>
              <a:ahLst/>
              <a:cxnLst>
                <a:cxn ang="0">
                  <a:pos x="T0" y="T1"/>
                </a:cxn>
                <a:cxn ang="0">
                  <a:pos x="T2" y="T3"/>
                </a:cxn>
              </a:cxnLst>
              <a:rect l="0" t="0" r="r" b="b"/>
              <a:pathLst>
                <a:path w="4" h="3">
                  <a:moveTo>
                    <a:pt x="0" y="3"/>
                  </a:moveTo>
                  <a:cubicBezTo>
                    <a:pt x="1" y="2"/>
                    <a:pt x="2" y="0"/>
                    <a:pt x="4" y="0"/>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8282" name="Freeform 90"/>
            <xdr:cNvSpPr>
              <a:spLocks/>
            </xdr:cNvSpPr>
          </xdr:nvSpPr>
          <xdr:spPr bwMode="auto">
            <a:xfrm>
              <a:off x="132" y="235"/>
              <a:ext cx="4" cy="3"/>
            </a:xfrm>
            <a:custGeom>
              <a:avLst/>
              <a:gdLst>
                <a:gd name="T0" fmla="*/ 0 w 4"/>
                <a:gd name="T1" fmla="*/ 3 h 3"/>
                <a:gd name="T2" fmla="*/ 4 w 4"/>
                <a:gd name="T3" fmla="*/ 0 h 3"/>
              </a:gdLst>
              <a:ahLst/>
              <a:cxnLst>
                <a:cxn ang="0">
                  <a:pos x="T0" y="T1"/>
                </a:cxn>
                <a:cxn ang="0">
                  <a:pos x="T2" y="T3"/>
                </a:cxn>
              </a:cxnLst>
              <a:rect l="0" t="0" r="r" b="b"/>
              <a:pathLst>
                <a:path w="4" h="3">
                  <a:moveTo>
                    <a:pt x="0" y="3"/>
                  </a:moveTo>
                  <a:cubicBezTo>
                    <a:pt x="1" y="1"/>
                    <a:pt x="1" y="0"/>
                    <a:pt x="4" y="0"/>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8283" name="Freeform 91"/>
            <xdr:cNvSpPr>
              <a:spLocks/>
            </xdr:cNvSpPr>
          </xdr:nvSpPr>
          <xdr:spPr bwMode="auto">
            <a:xfrm>
              <a:off x="127" y="219"/>
              <a:ext cx="4" cy="3"/>
            </a:xfrm>
            <a:custGeom>
              <a:avLst/>
              <a:gdLst>
                <a:gd name="T0" fmla="*/ 0 w 4"/>
                <a:gd name="T1" fmla="*/ 3 h 3"/>
                <a:gd name="T2" fmla="*/ 4 w 4"/>
                <a:gd name="T3" fmla="*/ 0 h 3"/>
              </a:gdLst>
              <a:ahLst/>
              <a:cxnLst>
                <a:cxn ang="0">
                  <a:pos x="T0" y="T1"/>
                </a:cxn>
                <a:cxn ang="0">
                  <a:pos x="T2" y="T3"/>
                </a:cxn>
              </a:cxnLst>
              <a:rect l="0" t="0" r="r" b="b"/>
              <a:pathLst>
                <a:path w="4" h="3">
                  <a:moveTo>
                    <a:pt x="0" y="3"/>
                  </a:moveTo>
                  <a:cubicBezTo>
                    <a:pt x="1" y="2"/>
                    <a:pt x="2" y="0"/>
                    <a:pt x="4" y="0"/>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8284" name="Freeform 92"/>
            <xdr:cNvSpPr>
              <a:spLocks/>
            </xdr:cNvSpPr>
          </xdr:nvSpPr>
          <xdr:spPr bwMode="auto">
            <a:xfrm>
              <a:off x="138" y="237"/>
              <a:ext cx="3" cy="4"/>
            </a:xfrm>
            <a:custGeom>
              <a:avLst/>
              <a:gdLst>
                <a:gd name="T0" fmla="*/ 0 w 3"/>
                <a:gd name="T1" fmla="*/ 4 h 4"/>
                <a:gd name="T2" fmla="*/ 3 w 3"/>
                <a:gd name="T3" fmla="*/ 0 h 4"/>
              </a:gdLst>
              <a:ahLst/>
              <a:cxnLst>
                <a:cxn ang="0">
                  <a:pos x="T0" y="T1"/>
                </a:cxn>
                <a:cxn ang="0">
                  <a:pos x="T2" y="T3"/>
                </a:cxn>
              </a:cxnLst>
              <a:rect l="0" t="0" r="r" b="b"/>
              <a:pathLst>
                <a:path w="3" h="4">
                  <a:moveTo>
                    <a:pt x="0" y="4"/>
                  </a:moveTo>
                  <a:cubicBezTo>
                    <a:pt x="1" y="3"/>
                    <a:pt x="3" y="2"/>
                    <a:pt x="3" y="0"/>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8285" name="Freeform 93"/>
            <xdr:cNvSpPr>
              <a:spLocks/>
            </xdr:cNvSpPr>
          </xdr:nvSpPr>
          <xdr:spPr bwMode="auto">
            <a:xfrm>
              <a:off x="101" y="220"/>
              <a:ext cx="13" cy="11"/>
            </a:xfrm>
            <a:custGeom>
              <a:avLst/>
              <a:gdLst>
                <a:gd name="T0" fmla="*/ 8 w 13"/>
                <a:gd name="T1" fmla="*/ 0 h 11"/>
                <a:gd name="T2" fmla="*/ 8 w 13"/>
                <a:gd name="T3" fmla="*/ 7 h 11"/>
                <a:gd name="T4" fmla="*/ 4 w 13"/>
                <a:gd name="T5" fmla="*/ 11 h 11"/>
                <a:gd name="T6" fmla="*/ 0 w 13"/>
                <a:gd name="T7" fmla="*/ 10 h 11"/>
                <a:gd name="T8" fmla="*/ 1 w 13"/>
                <a:gd name="T9" fmla="*/ 9 h 11"/>
                <a:gd name="T10" fmla="*/ 0 w 13"/>
                <a:gd name="T11" fmla="*/ 8 h 11"/>
                <a:gd name="T12" fmla="*/ 5 w 13"/>
                <a:gd name="T13" fmla="*/ 7 h 11"/>
                <a:gd name="T14" fmla="*/ 8 w 13"/>
                <a:gd name="T15" fmla="*/ 0 h 11"/>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3" h="11">
                  <a:moveTo>
                    <a:pt x="8" y="0"/>
                  </a:moveTo>
                  <a:cubicBezTo>
                    <a:pt x="13" y="2"/>
                    <a:pt x="10" y="3"/>
                    <a:pt x="8" y="7"/>
                  </a:cubicBezTo>
                  <a:cubicBezTo>
                    <a:pt x="7" y="9"/>
                    <a:pt x="4" y="11"/>
                    <a:pt x="4" y="11"/>
                  </a:cubicBezTo>
                  <a:lnTo>
                    <a:pt x="0" y="10"/>
                  </a:lnTo>
                  <a:lnTo>
                    <a:pt x="1" y="9"/>
                  </a:lnTo>
                  <a:cubicBezTo>
                    <a:pt x="1" y="9"/>
                    <a:pt x="0" y="8"/>
                    <a:pt x="0" y="8"/>
                  </a:cubicBezTo>
                  <a:cubicBezTo>
                    <a:pt x="2" y="8"/>
                    <a:pt x="3" y="8"/>
                    <a:pt x="5" y="7"/>
                  </a:cubicBezTo>
                  <a:cubicBezTo>
                    <a:pt x="8" y="6"/>
                    <a:pt x="11" y="2"/>
                    <a:pt x="8" y="0"/>
                  </a:cubicBezTo>
                  <a:close/>
                </a:path>
              </a:pathLst>
            </a:cu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286" name="Oval 94"/>
            <xdr:cNvSpPr>
              <a:spLocks noChangeArrowheads="1"/>
            </xdr:cNvSpPr>
          </xdr:nvSpPr>
          <xdr:spPr bwMode="auto">
            <a:xfrm>
              <a:off x="173" y="226"/>
              <a:ext cx="8" cy="8"/>
            </a:xfrm>
            <a:prstGeom prst="ellipse">
              <a:avLst/>
            </a:prstGeom>
            <a:gradFill rotWithShape="1">
              <a:gsLst>
                <a:gs pos="0">
                  <a:srgbClr val="E6DCAC"/>
                </a:gs>
                <a:gs pos="23000">
                  <a:srgbClr val="C7AC4C"/>
                </a:gs>
                <a:gs pos="55000">
                  <a:srgbClr val="E6D78A"/>
                </a:gs>
                <a:gs pos="70000">
                  <a:srgbClr val="C7AC4C"/>
                </a:gs>
                <a:gs pos="88000">
                  <a:srgbClr val="E6D78A"/>
                </a:gs>
                <a:gs pos="100000">
                  <a:srgbClr val="E6DCAC"/>
                </a:gs>
              </a:gsLst>
              <a:lin ang="18900000" scaled="1"/>
            </a:gra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287" name="Freeform 95"/>
            <xdr:cNvSpPr>
              <a:spLocks/>
            </xdr:cNvSpPr>
          </xdr:nvSpPr>
          <xdr:spPr bwMode="auto">
            <a:xfrm>
              <a:off x="176" y="228"/>
              <a:ext cx="1" cy="1"/>
            </a:xfrm>
            <a:custGeom>
              <a:avLst/>
              <a:gdLst>
                <a:gd name="T0" fmla="*/ 0 w 1"/>
                <a:gd name="T1" fmla="*/ 0 h 1"/>
                <a:gd name="T2" fmla="*/ 0 w 1"/>
                <a:gd name="T3" fmla="*/ 0 h 1"/>
                <a:gd name="T4" fmla="*/ 0 w 1"/>
                <a:gd name="T5" fmla="*/ 0 h 1"/>
                <a:gd name="T6" fmla="*/ 0 w 1"/>
                <a:gd name="T7" fmla="*/ 0 h 1"/>
              </a:gdLst>
              <a:ahLst/>
              <a:cxnLst>
                <a:cxn ang="0">
                  <a:pos x="T0" y="T1"/>
                </a:cxn>
                <a:cxn ang="0">
                  <a:pos x="T2" y="T3"/>
                </a:cxn>
                <a:cxn ang="0">
                  <a:pos x="T4" y="T5"/>
                </a:cxn>
                <a:cxn ang="0">
                  <a:pos x="T6" y="T7"/>
                </a:cxn>
              </a:cxnLst>
              <a:rect l="0" t="0" r="r" b="b"/>
              <a:pathLst>
                <a:path w="1" h="1">
                  <a:moveTo>
                    <a:pt x="0" y="0"/>
                  </a:moveTo>
                  <a:lnTo>
                    <a:pt x="0" y="0"/>
                  </a:lnTo>
                  <a:lnTo>
                    <a:pt x="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8288" name="Freeform 96"/>
            <xdr:cNvSpPr>
              <a:spLocks/>
            </xdr:cNvSpPr>
          </xdr:nvSpPr>
          <xdr:spPr bwMode="auto">
            <a:xfrm>
              <a:off x="174" y="228"/>
              <a:ext cx="5" cy="3"/>
            </a:xfrm>
            <a:custGeom>
              <a:avLst/>
              <a:gdLst>
                <a:gd name="T0" fmla="*/ 2 w 5"/>
                <a:gd name="T1" fmla="*/ 0 h 3"/>
                <a:gd name="T2" fmla="*/ 1 w 5"/>
                <a:gd name="T3" fmla="*/ 2 h 3"/>
                <a:gd name="T4" fmla="*/ 2 w 5"/>
                <a:gd name="T5" fmla="*/ 0 h 3"/>
              </a:gdLst>
              <a:ahLst/>
              <a:cxnLst>
                <a:cxn ang="0">
                  <a:pos x="T0" y="T1"/>
                </a:cxn>
                <a:cxn ang="0">
                  <a:pos x="T2" y="T3"/>
                </a:cxn>
                <a:cxn ang="0">
                  <a:pos x="T4" y="T5"/>
                </a:cxn>
              </a:cxnLst>
              <a:rect l="0" t="0" r="r" b="b"/>
              <a:pathLst>
                <a:path w="5" h="3">
                  <a:moveTo>
                    <a:pt x="2" y="0"/>
                  </a:moveTo>
                  <a:cubicBezTo>
                    <a:pt x="2" y="1"/>
                    <a:pt x="0" y="2"/>
                    <a:pt x="1" y="2"/>
                  </a:cubicBezTo>
                  <a:cubicBezTo>
                    <a:pt x="4" y="3"/>
                    <a:pt x="5" y="0"/>
                    <a:pt x="2" y="0"/>
                  </a:cubicBezTo>
                  <a:close/>
                </a:path>
              </a:pathLst>
            </a:custGeom>
            <a:solidFill>
              <a:srgbClr xmlns:mc="http://schemas.openxmlformats.org/markup-compatibility/2006" xmlns:a14="http://schemas.microsoft.com/office/drawing/2010/main" val="969696" mc:Ignorable="a14" a14:legacySpreadsheetColorIndex="5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289" name="Freeform 97"/>
            <xdr:cNvSpPr>
              <a:spLocks/>
            </xdr:cNvSpPr>
          </xdr:nvSpPr>
          <xdr:spPr bwMode="auto">
            <a:xfrm>
              <a:off x="109" y="193"/>
              <a:ext cx="12" cy="11"/>
            </a:xfrm>
            <a:custGeom>
              <a:avLst/>
              <a:gdLst>
                <a:gd name="T0" fmla="*/ 7 w 12"/>
                <a:gd name="T1" fmla="*/ 0 h 11"/>
                <a:gd name="T2" fmla="*/ 1 w 12"/>
                <a:gd name="T3" fmla="*/ 4 h 11"/>
                <a:gd name="T4" fmla="*/ 0 w 12"/>
                <a:gd name="T5" fmla="*/ 5 h 11"/>
                <a:gd name="T6" fmla="*/ 8 w 12"/>
                <a:gd name="T7" fmla="*/ 9 h 11"/>
                <a:gd name="T8" fmla="*/ 7 w 12"/>
                <a:gd name="T9" fmla="*/ 0 h 11"/>
              </a:gdLst>
              <a:ahLst/>
              <a:cxnLst>
                <a:cxn ang="0">
                  <a:pos x="T0" y="T1"/>
                </a:cxn>
                <a:cxn ang="0">
                  <a:pos x="T2" y="T3"/>
                </a:cxn>
                <a:cxn ang="0">
                  <a:pos x="T4" y="T5"/>
                </a:cxn>
                <a:cxn ang="0">
                  <a:pos x="T6" y="T7"/>
                </a:cxn>
                <a:cxn ang="0">
                  <a:pos x="T8" y="T9"/>
                </a:cxn>
              </a:cxnLst>
              <a:rect l="0" t="0" r="r" b="b"/>
              <a:pathLst>
                <a:path w="12" h="11">
                  <a:moveTo>
                    <a:pt x="7" y="0"/>
                  </a:moveTo>
                  <a:lnTo>
                    <a:pt x="1" y="4"/>
                  </a:lnTo>
                  <a:cubicBezTo>
                    <a:pt x="1" y="4"/>
                    <a:pt x="0" y="5"/>
                    <a:pt x="0" y="5"/>
                  </a:cubicBezTo>
                  <a:cubicBezTo>
                    <a:pt x="2" y="11"/>
                    <a:pt x="1" y="10"/>
                    <a:pt x="8" y="9"/>
                  </a:cubicBezTo>
                  <a:cubicBezTo>
                    <a:pt x="10" y="7"/>
                    <a:pt x="12" y="0"/>
                    <a:pt x="7" y="0"/>
                  </a:cubicBez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290" name="Freeform 98"/>
            <xdr:cNvSpPr>
              <a:spLocks/>
            </xdr:cNvSpPr>
          </xdr:nvSpPr>
          <xdr:spPr bwMode="auto">
            <a:xfrm>
              <a:off x="110" y="195"/>
              <a:ext cx="6" cy="8"/>
            </a:xfrm>
            <a:custGeom>
              <a:avLst/>
              <a:gdLst>
                <a:gd name="T0" fmla="*/ 5 w 6"/>
                <a:gd name="T1" fmla="*/ 3 h 8"/>
                <a:gd name="T2" fmla="*/ 0 w 6"/>
                <a:gd name="T3" fmla="*/ 4 h 8"/>
                <a:gd name="T4" fmla="*/ 5 w 6"/>
                <a:gd name="T5" fmla="*/ 7 h 8"/>
                <a:gd name="T6" fmla="*/ 5 w 6"/>
                <a:gd name="T7" fmla="*/ 3 h 8"/>
              </a:gdLst>
              <a:ahLst/>
              <a:cxnLst>
                <a:cxn ang="0">
                  <a:pos x="T0" y="T1"/>
                </a:cxn>
                <a:cxn ang="0">
                  <a:pos x="T2" y="T3"/>
                </a:cxn>
                <a:cxn ang="0">
                  <a:pos x="T4" y="T5"/>
                </a:cxn>
                <a:cxn ang="0">
                  <a:pos x="T6" y="T7"/>
                </a:cxn>
              </a:cxnLst>
              <a:rect l="0" t="0" r="r" b="b"/>
              <a:pathLst>
                <a:path w="6" h="8">
                  <a:moveTo>
                    <a:pt x="5" y="3"/>
                  </a:moveTo>
                  <a:cubicBezTo>
                    <a:pt x="3" y="1"/>
                    <a:pt x="2" y="2"/>
                    <a:pt x="0" y="4"/>
                  </a:cubicBezTo>
                  <a:cubicBezTo>
                    <a:pt x="1" y="8"/>
                    <a:pt x="1" y="8"/>
                    <a:pt x="5" y="7"/>
                  </a:cubicBezTo>
                  <a:cubicBezTo>
                    <a:pt x="6" y="6"/>
                    <a:pt x="5" y="0"/>
                    <a:pt x="5" y="3"/>
                  </a:cubicBezTo>
                  <a:close/>
                </a:path>
              </a:pathLst>
            </a:cu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291" name="Freeform 99"/>
            <xdr:cNvSpPr>
              <a:spLocks/>
            </xdr:cNvSpPr>
          </xdr:nvSpPr>
          <xdr:spPr bwMode="auto">
            <a:xfrm>
              <a:off x="113" y="200"/>
              <a:ext cx="1" cy="1"/>
            </a:xfrm>
            <a:custGeom>
              <a:avLst/>
              <a:gdLst>
                <a:gd name="T0" fmla="*/ 0 w 1"/>
                <a:gd name="T1" fmla="*/ 1 h 1"/>
                <a:gd name="T2" fmla="*/ 1 w 1"/>
                <a:gd name="T3" fmla="*/ 0 h 1"/>
                <a:gd name="T4" fmla="*/ 0 w 1"/>
                <a:gd name="T5" fmla="*/ 1 h 1"/>
              </a:gdLst>
              <a:ahLst/>
              <a:cxnLst>
                <a:cxn ang="0">
                  <a:pos x="T0" y="T1"/>
                </a:cxn>
                <a:cxn ang="0">
                  <a:pos x="T2" y="T3"/>
                </a:cxn>
                <a:cxn ang="0">
                  <a:pos x="T4" y="T5"/>
                </a:cxn>
              </a:cxnLst>
              <a:rect l="0" t="0" r="r" b="b"/>
              <a:pathLst>
                <a:path w="1" h="1">
                  <a:moveTo>
                    <a:pt x="0" y="1"/>
                  </a:moveTo>
                  <a:lnTo>
                    <a:pt x="1" y="0"/>
                  </a:lnTo>
                  <a:lnTo>
                    <a:pt x="0" y="1"/>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292" name="Freeform 100"/>
            <xdr:cNvSpPr>
              <a:spLocks/>
            </xdr:cNvSpPr>
          </xdr:nvSpPr>
          <xdr:spPr bwMode="auto">
            <a:xfrm>
              <a:off x="118" y="196"/>
              <a:ext cx="12" cy="11"/>
            </a:xfrm>
            <a:custGeom>
              <a:avLst/>
              <a:gdLst>
                <a:gd name="T0" fmla="*/ 7 w 12"/>
                <a:gd name="T1" fmla="*/ 0 h 11"/>
                <a:gd name="T2" fmla="*/ 1 w 12"/>
                <a:gd name="T3" fmla="*/ 4 h 11"/>
                <a:gd name="T4" fmla="*/ 0 w 12"/>
                <a:gd name="T5" fmla="*/ 5 h 11"/>
                <a:gd name="T6" fmla="*/ 8 w 12"/>
                <a:gd name="T7" fmla="*/ 9 h 11"/>
                <a:gd name="T8" fmla="*/ 7 w 12"/>
                <a:gd name="T9" fmla="*/ 0 h 11"/>
              </a:gdLst>
              <a:ahLst/>
              <a:cxnLst>
                <a:cxn ang="0">
                  <a:pos x="T0" y="T1"/>
                </a:cxn>
                <a:cxn ang="0">
                  <a:pos x="T2" y="T3"/>
                </a:cxn>
                <a:cxn ang="0">
                  <a:pos x="T4" y="T5"/>
                </a:cxn>
                <a:cxn ang="0">
                  <a:pos x="T6" y="T7"/>
                </a:cxn>
                <a:cxn ang="0">
                  <a:pos x="T8" y="T9"/>
                </a:cxn>
              </a:cxnLst>
              <a:rect l="0" t="0" r="r" b="b"/>
              <a:pathLst>
                <a:path w="12" h="11">
                  <a:moveTo>
                    <a:pt x="7" y="0"/>
                  </a:moveTo>
                  <a:lnTo>
                    <a:pt x="1" y="4"/>
                  </a:lnTo>
                  <a:cubicBezTo>
                    <a:pt x="1" y="4"/>
                    <a:pt x="0" y="5"/>
                    <a:pt x="0" y="5"/>
                  </a:cubicBezTo>
                  <a:cubicBezTo>
                    <a:pt x="2" y="11"/>
                    <a:pt x="1" y="10"/>
                    <a:pt x="8" y="9"/>
                  </a:cubicBezTo>
                  <a:cubicBezTo>
                    <a:pt x="10" y="7"/>
                    <a:pt x="12" y="0"/>
                    <a:pt x="7" y="0"/>
                  </a:cubicBez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293" name="Freeform 101"/>
            <xdr:cNvSpPr>
              <a:spLocks/>
            </xdr:cNvSpPr>
          </xdr:nvSpPr>
          <xdr:spPr bwMode="auto">
            <a:xfrm>
              <a:off x="119" y="198"/>
              <a:ext cx="6" cy="8"/>
            </a:xfrm>
            <a:custGeom>
              <a:avLst/>
              <a:gdLst>
                <a:gd name="T0" fmla="*/ 5 w 6"/>
                <a:gd name="T1" fmla="*/ 3 h 8"/>
                <a:gd name="T2" fmla="*/ 0 w 6"/>
                <a:gd name="T3" fmla="*/ 4 h 8"/>
                <a:gd name="T4" fmla="*/ 5 w 6"/>
                <a:gd name="T5" fmla="*/ 7 h 8"/>
                <a:gd name="T6" fmla="*/ 5 w 6"/>
                <a:gd name="T7" fmla="*/ 3 h 8"/>
              </a:gdLst>
              <a:ahLst/>
              <a:cxnLst>
                <a:cxn ang="0">
                  <a:pos x="T0" y="T1"/>
                </a:cxn>
                <a:cxn ang="0">
                  <a:pos x="T2" y="T3"/>
                </a:cxn>
                <a:cxn ang="0">
                  <a:pos x="T4" y="T5"/>
                </a:cxn>
                <a:cxn ang="0">
                  <a:pos x="T6" y="T7"/>
                </a:cxn>
              </a:cxnLst>
              <a:rect l="0" t="0" r="r" b="b"/>
              <a:pathLst>
                <a:path w="6" h="8">
                  <a:moveTo>
                    <a:pt x="5" y="3"/>
                  </a:moveTo>
                  <a:cubicBezTo>
                    <a:pt x="3" y="1"/>
                    <a:pt x="2" y="2"/>
                    <a:pt x="0" y="4"/>
                  </a:cubicBezTo>
                  <a:cubicBezTo>
                    <a:pt x="1" y="8"/>
                    <a:pt x="1" y="8"/>
                    <a:pt x="5" y="7"/>
                  </a:cubicBezTo>
                  <a:cubicBezTo>
                    <a:pt x="6" y="6"/>
                    <a:pt x="5" y="0"/>
                    <a:pt x="5" y="3"/>
                  </a:cubicBezTo>
                  <a:close/>
                </a:path>
              </a:pathLst>
            </a:cu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294" name="Freeform 102"/>
            <xdr:cNvSpPr>
              <a:spLocks/>
            </xdr:cNvSpPr>
          </xdr:nvSpPr>
          <xdr:spPr bwMode="auto">
            <a:xfrm>
              <a:off x="122" y="203"/>
              <a:ext cx="1" cy="1"/>
            </a:xfrm>
            <a:custGeom>
              <a:avLst/>
              <a:gdLst>
                <a:gd name="T0" fmla="*/ 0 w 1"/>
                <a:gd name="T1" fmla="*/ 1 h 1"/>
                <a:gd name="T2" fmla="*/ 1 w 1"/>
                <a:gd name="T3" fmla="*/ 0 h 1"/>
                <a:gd name="T4" fmla="*/ 0 w 1"/>
                <a:gd name="T5" fmla="*/ 1 h 1"/>
              </a:gdLst>
              <a:ahLst/>
              <a:cxnLst>
                <a:cxn ang="0">
                  <a:pos x="T0" y="T1"/>
                </a:cxn>
                <a:cxn ang="0">
                  <a:pos x="T2" y="T3"/>
                </a:cxn>
                <a:cxn ang="0">
                  <a:pos x="T4" y="T5"/>
                </a:cxn>
              </a:cxnLst>
              <a:rect l="0" t="0" r="r" b="b"/>
              <a:pathLst>
                <a:path w="1" h="1">
                  <a:moveTo>
                    <a:pt x="0" y="1"/>
                  </a:moveTo>
                  <a:lnTo>
                    <a:pt x="1" y="0"/>
                  </a:lnTo>
                  <a:lnTo>
                    <a:pt x="0" y="1"/>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295" name="Freeform 103"/>
            <xdr:cNvSpPr>
              <a:spLocks/>
            </xdr:cNvSpPr>
          </xdr:nvSpPr>
          <xdr:spPr bwMode="auto">
            <a:xfrm>
              <a:off x="113" y="190"/>
              <a:ext cx="8" cy="3"/>
            </a:xfrm>
            <a:custGeom>
              <a:avLst/>
              <a:gdLst>
                <a:gd name="T0" fmla="*/ 0 w 8"/>
                <a:gd name="T1" fmla="*/ 1 h 3"/>
                <a:gd name="T2" fmla="*/ 8 w 8"/>
                <a:gd name="T3" fmla="*/ 3 h 3"/>
              </a:gdLst>
              <a:ahLst/>
              <a:cxnLst>
                <a:cxn ang="0">
                  <a:pos x="T0" y="T1"/>
                </a:cxn>
                <a:cxn ang="0">
                  <a:pos x="T2" y="T3"/>
                </a:cxn>
              </a:cxnLst>
              <a:rect l="0" t="0" r="r" b="b"/>
              <a:pathLst>
                <a:path w="8" h="3">
                  <a:moveTo>
                    <a:pt x="0" y="1"/>
                  </a:moveTo>
                  <a:cubicBezTo>
                    <a:pt x="2" y="0"/>
                    <a:pt x="8" y="3"/>
                    <a:pt x="8" y="3"/>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8296" name="Freeform 104"/>
            <xdr:cNvSpPr>
              <a:spLocks/>
            </xdr:cNvSpPr>
          </xdr:nvSpPr>
          <xdr:spPr bwMode="auto">
            <a:xfrm>
              <a:off x="125" y="192"/>
              <a:ext cx="8" cy="3"/>
            </a:xfrm>
            <a:custGeom>
              <a:avLst/>
              <a:gdLst>
                <a:gd name="T0" fmla="*/ 0 w 8"/>
                <a:gd name="T1" fmla="*/ 1 h 3"/>
                <a:gd name="T2" fmla="*/ 8 w 8"/>
                <a:gd name="T3" fmla="*/ 3 h 3"/>
              </a:gdLst>
              <a:ahLst/>
              <a:cxnLst>
                <a:cxn ang="0">
                  <a:pos x="T0" y="T1"/>
                </a:cxn>
                <a:cxn ang="0">
                  <a:pos x="T2" y="T3"/>
                </a:cxn>
              </a:cxnLst>
              <a:rect l="0" t="0" r="r" b="b"/>
              <a:pathLst>
                <a:path w="8" h="3">
                  <a:moveTo>
                    <a:pt x="0" y="1"/>
                  </a:moveTo>
                  <a:cubicBezTo>
                    <a:pt x="2" y="0"/>
                    <a:pt x="8" y="3"/>
                    <a:pt x="8" y="3"/>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grpSp>
    <xdr:clientData/>
  </xdr:twoCellAnchor>
  <xdr:twoCellAnchor>
    <xdr:from>
      <xdr:col>9</xdr:col>
      <xdr:colOff>114300</xdr:colOff>
      <xdr:row>3</xdr:row>
      <xdr:rowOff>561975</xdr:rowOff>
    </xdr:from>
    <xdr:to>
      <xdr:col>11</xdr:col>
      <xdr:colOff>190500</xdr:colOff>
      <xdr:row>13</xdr:row>
      <xdr:rowOff>228600</xdr:rowOff>
    </xdr:to>
    <xdr:grpSp>
      <xdr:nvGrpSpPr>
        <xdr:cNvPr id="8297" name="Group 105"/>
        <xdr:cNvGrpSpPr>
          <a:grpSpLocks/>
        </xdr:cNvGrpSpPr>
      </xdr:nvGrpSpPr>
      <xdr:grpSpPr bwMode="auto">
        <a:xfrm>
          <a:off x="5676900" y="2152650"/>
          <a:ext cx="1295400" cy="1752600"/>
          <a:chOff x="596" y="185"/>
          <a:chExt cx="136" cy="184"/>
        </a:xfrm>
      </xdr:grpSpPr>
      <xdr:grpSp>
        <xdr:nvGrpSpPr>
          <xdr:cNvPr id="8298" name="Group 106"/>
          <xdr:cNvGrpSpPr>
            <a:grpSpLocks/>
          </xdr:cNvGrpSpPr>
        </xdr:nvGrpSpPr>
        <xdr:grpSpPr bwMode="auto">
          <a:xfrm>
            <a:off x="596" y="185"/>
            <a:ext cx="108" cy="162"/>
            <a:chOff x="480" y="338"/>
            <a:chExt cx="177" cy="234"/>
          </a:xfrm>
        </xdr:grpSpPr>
        <xdr:sp macro="" textlink="">
          <xdr:nvSpPr>
            <xdr:cNvPr id="8299" name="Rectangle 107" descr="Paper bag"/>
            <xdr:cNvSpPr>
              <a:spLocks noChangeArrowheads="1"/>
            </xdr:cNvSpPr>
          </xdr:nvSpPr>
          <xdr:spPr bwMode="auto">
            <a:xfrm>
              <a:off x="480" y="417"/>
              <a:ext cx="169" cy="155"/>
            </a:xfrm>
            <a:prstGeom prst="rect">
              <a:avLst/>
            </a:prstGeom>
            <a:blipFill dpi="0" rotWithShape="1">
              <a:blip xmlns:r="http://schemas.openxmlformats.org/officeDocument/2006/relationships" r:embed="rId1">
                <a:alphaModFix amt="26000"/>
              </a:blip>
              <a:srcRect/>
              <a:tile tx="0" ty="0" sx="100000" sy="100000" flip="none" algn="tl"/>
            </a:blipFill>
            <a:ln w="9525">
              <a:miter lim="800000"/>
              <a:headEnd/>
              <a:tailEnd/>
            </a:ln>
            <a:effectLst/>
            <a:scene3d>
              <a:camera prst="legacyObliqueTopRight"/>
              <a:lightRig rig="legacyFlat3" dir="b"/>
            </a:scene3d>
            <a:sp3d extrusionH="430200" prstMaterial="legacyMatte">
              <a:bevelT w="13500" h="13500" prst="angle"/>
              <a:bevelB w="13500" h="13500" prst="angle"/>
              <a:extrusionClr>
                <a:srgbClr val="FFCC99"/>
              </a:extrusionClr>
            </a:sp3d>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300" name="Freeform 108"/>
            <xdr:cNvSpPr>
              <a:spLocks/>
            </xdr:cNvSpPr>
          </xdr:nvSpPr>
          <xdr:spPr bwMode="auto">
            <a:xfrm>
              <a:off x="487" y="338"/>
              <a:ext cx="170" cy="72"/>
            </a:xfrm>
            <a:custGeom>
              <a:avLst/>
              <a:gdLst>
                <a:gd name="T0" fmla="*/ 0 w 170"/>
                <a:gd name="T1" fmla="*/ 72 h 72"/>
                <a:gd name="T2" fmla="*/ 92 w 170"/>
                <a:gd name="T3" fmla="*/ 1 h 72"/>
                <a:gd name="T4" fmla="*/ 170 w 170"/>
                <a:gd name="T5" fmla="*/ 67 h 72"/>
              </a:gdLst>
              <a:ahLst/>
              <a:cxnLst>
                <a:cxn ang="0">
                  <a:pos x="T0" y="T1"/>
                </a:cxn>
                <a:cxn ang="0">
                  <a:pos x="T2" y="T3"/>
                </a:cxn>
                <a:cxn ang="0">
                  <a:pos x="T4" y="T5"/>
                </a:cxn>
              </a:cxnLst>
              <a:rect l="0" t="0" r="r" b="b"/>
              <a:pathLst>
                <a:path w="170" h="72">
                  <a:moveTo>
                    <a:pt x="0" y="72"/>
                  </a:moveTo>
                  <a:cubicBezTo>
                    <a:pt x="32" y="37"/>
                    <a:pt x="64" y="2"/>
                    <a:pt x="92" y="1"/>
                  </a:cubicBezTo>
                  <a:cubicBezTo>
                    <a:pt x="120" y="0"/>
                    <a:pt x="157" y="56"/>
                    <a:pt x="170" y="67"/>
                  </a:cubicBezTo>
                </a:path>
              </a:pathLst>
            </a:custGeom>
            <a:noFill/>
            <a:ln w="28575" cap="flat" cmpd="sng">
              <a:solidFill>
                <a:srgbClr val="996633"/>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alpha val="25999"/>
                    </a:srgbClr>
                  </a:solidFill>
                </a14:hiddenFill>
              </a:ext>
            </a:extLst>
          </xdr:spPr>
        </xdr:sp>
      </xdr:grpSp>
      <xdr:grpSp>
        <xdr:nvGrpSpPr>
          <xdr:cNvPr id="8301" name="Group 109"/>
          <xdr:cNvGrpSpPr>
            <a:grpSpLocks/>
          </xdr:cNvGrpSpPr>
        </xdr:nvGrpSpPr>
        <xdr:grpSpPr bwMode="auto">
          <a:xfrm>
            <a:off x="647" y="267"/>
            <a:ext cx="85" cy="102"/>
            <a:chOff x="187" y="168"/>
            <a:chExt cx="85" cy="102"/>
          </a:xfrm>
        </xdr:grpSpPr>
        <xdr:sp macro="" textlink="">
          <xdr:nvSpPr>
            <xdr:cNvPr id="8302" name="Freeform 110" descr="Granite"/>
            <xdr:cNvSpPr>
              <a:spLocks/>
            </xdr:cNvSpPr>
          </xdr:nvSpPr>
          <xdr:spPr bwMode="auto">
            <a:xfrm>
              <a:off x="199" y="231"/>
              <a:ext cx="30" cy="23"/>
            </a:xfrm>
            <a:custGeom>
              <a:avLst/>
              <a:gdLst>
                <a:gd name="T0" fmla="*/ 24 w 30"/>
                <a:gd name="T1" fmla="*/ 0 h 23"/>
                <a:gd name="T2" fmla="*/ 6 w 30"/>
                <a:gd name="T3" fmla="*/ 3 h 23"/>
                <a:gd name="T4" fmla="*/ 8 w 30"/>
                <a:gd name="T5" fmla="*/ 23 h 23"/>
                <a:gd name="T6" fmla="*/ 26 w 30"/>
                <a:gd name="T7" fmla="*/ 19 h 23"/>
                <a:gd name="T8" fmla="*/ 28 w 30"/>
                <a:gd name="T9" fmla="*/ 5 h 23"/>
                <a:gd name="T10" fmla="*/ 24 w 30"/>
                <a:gd name="T11" fmla="*/ 0 h 23"/>
              </a:gdLst>
              <a:ahLst/>
              <a:cxnLst>
                <a:cxn ang="0">
                  <a:pos x="T0" y="T1"/>
                </a:cxn>
                <a:cxn ang="0">
                  <a:pos x="T2" y="T3"/>
                </a:cxn>
                <a:cxn ang="0">
                  <a:pos x="T4" y="T5"/>
                </a:cxn>
                <a:cxn ang="0">
                  <a:pos x="T6" y="T7"/>
                </a:cxn>
                <a:cxn ang="0">
                  <a:pos x="T8" y="T9"/>
                </a:cxn>
                <a:cxn ang="0">
                  <a:pos x="T10" y="T11"/>
                </a:cxn>
              </a:cxnLst>
              <a:rect l="0" t="0" r="r" b="b"/>
              <a:pathLst>
                <a:path w="30" h="23">
                  <a:moveTo>
                    <a:pt x="24" y="0"/>
                  </a:moveTo>
                  <a:cubicBezTo>
                    <a:pt x="18" y="1"/>
                    <a:pt x="6" y="3"/>
                    <a:pt x="6" y="3"/>
                  </a:cubicBezTo>
                  <a:cubicBezTo>
                    <a:pt x="4" y="10"/>
                    <a:pt x="0" y="18"/>
                    <a:pt x="8" y="23"/>
                  </a:cubicBezTo>
                  <a:cubicBezTo>
                    <a:pt x="17" y="22"/>
                    <a:pt x="20" y="23"/>
                    <a:pt x="26" y="19"/>
                  </a:cubicBezTo>
                  <a:cubicBezTo>
                    <a:pt x="28" y="12"/>
                    <a:pt x="30" y="14"/>
                    <a:pt x="28" y="5"/>
                  </a:cubicBezTo>
                  <a:cubicBezTo>
                    <a:pt x="28" y="3"/>
                    <a:pt x="24" y="0"/>
                    <a:pt x="24" y="0"/>
                  </a:cubicBezTo>
                  <a:close/>
                </a:path>
              </a:pathLst>
            </a:custGeom>
            <a:blipFill dpi="0" rotWithShape="1">
              <a:blip xmlns:r="http://schemas.openxmlformats.org/officeDocument/2006/relationships" r:embed="rId8"/>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303" name="Freeform 111" descr="Granite"/>
            <xdr:cNvSpPr>
              <a:spLocks/>
            </xdr:cNvSpPr>
          </xdr:nvSpPr>
          <xdr:spPr bwMode="auto">
            <a:xfrm>
              <a:off x="221" y="238"/>
              <a:ext cx="24" cy="21"/>
            </a:xfrm>
            <a:custGeom>
              <a:avLst/>
              <a:gdLst>
                <a:gd name="T0" fmla="*/ 15 w 24"/>
                <a:gd name="T1" fmla="*/ 0 h 21"/>
                <a:gd name="T2" fmla="*/ 4 w 24"/>
                <a:gd name="T3" fmla="*/ 5 h 21"/>
                <a:gd name="T4" fmla="*/ 17 w 24"/>
                <a:gd name="T5" fmla="*/ 21 h 21"/>
                <a:gd name="T6" fmla="*/ 24 w 24"/>
                <a:gd name="T7" fmla="*/ 14 h 21"/>
                <a:gd name="T8" fmla="*/ 21 w 24"/>
                <a:gd name="T9" fmla="*/ 3 h 21"/>
                <a:gd name="T10" fmla="*/ 15 w 24"/>
                <a:gd name="T11" fmla="*/ 0 h 21"/>
              </a:gdLst>
              <a:ahLst/>
              <a:cxnLst>
                <a:cxn ang="0">
                  <a:pos x="T0" y="T1"/>
                </a:cxn>
                <a:cxn ang="0">
                  <a:pos x="T2" y="T3"/>
                </a:cxn>
                <a:cxn ang="0">
                  <a:pos x="T4" y="T5"/>
                </a:cxn>
                <a:cxn ang="0">
                  <a:pos x="T6" y="T7"/>
                </a:cxn>
                <a:cxn ang="0">
                  <a:pos x="T8" y="T9"/>
                </a:cxn>
                <a:cxn ang="0">
                  <a:pos x="T10" y="T11"/>
                </a:cxn>
              </a:cxnLst>
              <a:rect l="0" t="0" r="r" b="b"/>
              <a:pathLst>
                <a:path w="24" h="21">
                  <a:moveTo>
                    <a:pt x="15" y="0"/>
                  </a:moveTo>
                  <a:cubicBezTo>
                    <a:pt x="11" y="1"/>
                    <a:pt x="4" y="5"/>
                    <a:pt x="4" y="5"/>
                  </a:cubicBezTo>
                  <a:cubicBezTo>
                    <a:pt x="0" y="17"/>
                    <a:pt x="7" y="18"/>
                    <a:pt x="17" y="21"/>
                  </a:cubicBezTo>
                  <a:cubicBezTo>
                    <a:pt x="20" y="20"/>
                    <a:pt x="24" y="14"/>
                    <a:pt x="24" y="14"/>
                  </a:cubicBezTo>
                  <a:cubicBezTo>
                    <a:pt x="23" y="9"/>
                    <a:pt x="24" y="6"/>
                    <a:pt x="21" y="3"/>
                  </a:cubicBezTo>
                  <a:cubicBezTo>
                    <a:pt x="19" y="1"/>
                    <a:pt x="15" y="0"/>
                    <a:pt x="15" y="0"/>
                  </a:cubicBezTo>
                  <a:close/>
                </a:path>
              </a:pathLst>
            </a:custGeom>
            <a:blipFill dpi="0" rotWithShape="1">
              <a:blip xmlns:r="http://schemas.openxmlformats.org/officeDocument/2006/relationships" r:embed="rId8"/>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304" name="Freeform 112" descr="Granite"/>
            <xdr:cNvSpPr>
              <a:spLocks/>
            </xdr:cNvSpPr>
          </xdr:nvSpPr>
          <xdr:spPr bwMode="auto">
            <a:xfrm>
              <a:off x="242" y="230"/>
              <a:ext cx="17" cy="19"/>
            </a:xfrm>
            <a:custGeom>
              <a:avLst/>
              <a:gdLst>
                <a:gd name="T0" fmla="*/ 7 w 17"/>
                <a:gd name="T1" fmla="*/ 0 h 19"/>
                <a:gd name="T2" fmla="*/ 0 w 17"/>
                <a:gd name="T3" fmla="*/ 8 h 19"/>
                <a:gd name="T4" fmla="*/ 5 w 17"/>
                <a:gd name="T5" fmla="*/ 18 h 19"/>
                <a:gd name="T6" fmla="*/ 17 w 17"/>
                <a:gd name="T7" fmla="*/ 13 h 19"/>
                <a:gd name="T8" fmla="*/ 13 w 17"/>
                <a:gd name="T9" fmla="*/ 0 h 19"/>
                <a:gd name="T10" fmla="*/ 7 w 17"/>
                <a:gd name="T11" fmla="*/ 0 h 19"/>
              </a:gdLst>
              <a:ahLst/>
              <a:cxnLst>
                <a:cxn ang="0">
                  <a:pos x="T0" y="T1"/>
                </a:cxn>
                <a:cxn ang="0">
                  <a:pos x="T2" y="T3"/>
                </a:cxn>
                <a:cxn ang="0">
                  <a:pos x="T4" y="T5"/>
                </a:cxn>
                <a:cxn ang="0">
                  <a:pos x="T6" y="T7"/>
                </a:cxn>
                <a:cxn ang="0">
                  <a:pos x="T8" y="T9"/>
                </a:cxn>
                <a:cxn ang="0">
                  <a:pos x="T10" y="T11"/>
                </a:cxn>
              </a:cxnLst>
              <a:rect l="0" t="0" r="r" b="b"/>
              <a:pathLst>
                <a:path w="17" h="19">
                  <a:moveTo>
                    <a:pt x="7" y="0"/>
                  </a:moveTo>
                  <a:cubicBezTo>
                    <a:pt x="3" y="2"/>
                    <a:pt x="1" y="4"/>
                    <a:pt x="0" y="8"/>
                  </a:cubicBezTo>
                  <a:cubicBezTo>
                    <a:pt x="1" y="13"/>
                    <a:pt x="1" y="15"/>
                    <a:pt x="5" y="18"/>
                  </a:cubicBezTo>
                  <a:cubicBezTo>
                    <a:pt x="11" y="17"/>
                    <a:pt x="15" y="19"/>
                    <a:pt x="17" y="13"/>
                  </a:cubicBezTo>
                  <a:cubicBezTo>
                    <a:pt x="16" y="7"/>
                    <a:pt x="16" y="5"/>
                    <a:pt x="13" y="0"/>
                  </a:cubicBezTo>
                  <a:cubicBezTo>
                    <a:pt x="2" y="1"/>
                    <a:pt x="0" y="2"/>
                    <a:pt x="7" y="0"/>
                  </a:cubicBezTo>
                  <a:close/>
                </a:path>
              </a:pathLst>
            </a:custGeom>
            <a:blipFill dpi="0" rotWithShape="1">
              <a:blip xmlns:r="http://schemas.openxmlformats.org/officeDocument/2006/relationships" r:embed="rId8"/>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305" name="Freeform 113" descr="Granite"/>
            <xdr:cNvSpPr>
              <a:spLocks/>
            </xdr:cNvSpPr>
          </xdr:nvSpPr>
          <xdr:spPr bwMode="auto">
            <a:xfrm>
              <a:off x="240" y="246"/>
              <a:ext cx="17" cy="19"/>
            </a:xfrm>
            <a:custGeom>
              <a:avLst/>
              <a:gdLst>
                <a:gd name="T0" fmla="*/ 7 w 17"/>
                <a:gd name="T1" fmla="*/ 0 h 19"/>
                <a:gd name="T2" fmla="*/ 0 w 17"/>
                <a:gd name="T3" fmla="*/ 8 h 19"/>
                <a:gd name="T4" fmla="*/ 5 w 17"/>
                <a:gd name="T5" fmla="*/ 18 h 19"/>
                <a:gd name="T6" fmla="*/ 17 w 17"/>
                <a:gd name="T7" fmla="*/ 13 h 19"/>
                <a:gd name="T8" fmla="*/ 13 w 17"/>
                <a:gd name="T9" fmla="*/ 0 h 19"/>
                <a:gd name="T10" fmla="*/ 7 w 17"/>
                <a:gd name="T11" fmla="*/ 0 h 19"/>
              </a:gdLst>
              <a:ahLst/>
              <a:cxnLst>
                <a:cxn ang="0">
                  <a:pos x="T0" y="T1"/>
                </a:cxn>
                <a:cxn ang="0">
                  <a:pos x="T2" y="T3"/>
                </a:cxn>
                <a:cxn ang="0">
                  <a:pos x="T4" y="T5"/>
                </a:cxn>
                <a:cxn ang="0">
                  <a:pos x="T6" y="T7"/>
                </a:cxn>
                <a:cxn ang="0">
                  <a:pos x="T8" y="T9"/>
                </a:cxn>
                <a:cxn ang="0">
                  <a:pos x="T10" y="T11"/>
                </a:cxn>
              </a:cxnLst>
              <a:rect l="0" t="0" r="r" b="b"/>
              <a:pathLst>
                <a:path w="17" h="19">
                  <a:moveTo>
                    <a:pt x="7" y="0"/>
                  </a:moveTo>
                  <a:cubicBezTo>
                    <a:pt x="3" y="2"/>
                    <a:pt x="1" y="4"/>
                    <a:pt x="0" y="8"/>
                  </a:cubicBezTo>
                  <a:cubicBezTo>
                    <a:pt x="1" y="13"/>
                    <a:pt x="1" y="15"/>
                    <a:pt x="5" y="18"/>
                  </a:cubicBezTo>
                  <a:cubicBezTo>
                    <a:pt x="11" y="17"/>
                    <a:pt x="15" y="19"/>
                    <a:pt x="17" y="13"/>
                  </a:cubicBezTo>
                  <a:cubicBezTo>
                    <a:pt x="16" y="7"/>
                    <a:pt x="16" y="5"/>
                    <a:pt x="13" y="0"/>
                  </a:cubicBezTo>
                  <a:cubicBezTo>
                    <a:pt x="2" y="1"/>
                    <a:pt x="0" y="2"/>
                    <a:pt x="7" y="0"/>
                  </a:cubicBezTo>
                  <a:close/>
                </a:path>
              </a:pathLst>
            </a:custGeom>
            <a:blipFill dpi="0" rotWithShape="1">
              <a:blip xmlns:r="http://schemas.openxmlformats.org/officeDocument/2006/relationships" r:embed="rId8"/>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306" name="Freeform 114" descr="Granite"/>
            <xdr:cNvSpPr>
              <a:spLocks/>
            </xdr:cNvSpPr>
          </xdr:nvSpPr>
          <xdr:spPr bwMode="auto">
            <a:xfrm>
              <a:off x="187" y="240"/>
              <a:ext cx="17" cy="19"/>
            </a:xfrm>
            <a:custGeom>
              <a:avLst/>
              <a:gdLst>
                <a:gd name="T0" fmla="*/ 7 w 17"/>
                <a:gd name="T1" fmla="*/ 0 h 19"/>
                <a:gd name="T2" fmla="*/ 0 w 17"/>
                <a:gd name="T3" fmla="*/ 8 h 19"/>
                <a:gd name="T4" fmla="*/ 5 w 17"/>
                <a:gd name="T5" fmla="*/ 18 h 19"/>
                <a:gd name="T6" fmla="*/ 17 w 17"/>
                <a:gd name="T7" fmla="*/ 13 h 19"/>
                <a:gd name="T8" fmla="*/ 13 w 17"/>
                <a:gd name="T9" fmla="*/ 0 h 19"/>
                <a:gd name="T10" fmla="*/ 7 w 17"/>
                <a:gd name="T11" fmla="*/ 0 h 19"/>
              </a:gdLst>
              <a:ahLst/>
              <a:cxnLst>
                <a:cxn ang="0">
                  <a:pos x="T0" y="T1"/>
                </a:cxn>
                <a:cxn ang="0">
                  <a:pos x="T2" y="T3"/>
                </a:cxn>
                <a:cxn ang="0">
                  <a:pos x="T4" y="T5"/>
                </a:cxn>
                <a:cxn ang="0">
                  <a:pos x="T6" y="T7"/>
                </a:cxn>
                <a:cxn ang="0">
                  <a:pos x="T8" y="T9"/>
                </a:cxn>
                <a:cxn ang="0">
                  <a:pos x="T10" y="T11"/>
                </a:cxn>
              </a:cxnLst>
              <a:rect l="0" t="0" r="r" b="b"/>
              <a:pathLst>
                <a:path w="17" h="19">
                  <a:moveTo>
                    <a:pt x="7" y="0"/>
                  </a:moveTo>
                  <a:cubicBezTo>
                    <a:pt x="3" y="2"/>
                    <a:pt x="1" y="4"/>
                    <a:pt x="0" y="8"/>
                  </a:cubicBezTo>
                  <a:cubicBezTo>
                    <a:pt x="1" y="13"/>
                    <a:pt x="1" y="15"/>
                    <a:pt x="5" y="18"/>
                  </a:cubicBezTo>
                  <a:cubicBezTo>
                    <a:pt x="11" y="17"/>
                    <a:pt x="15" y="19"/>
                    <a:pt x="17" y="13"/>
                  </a:cubicBezTo>
                  <a:cubicBezTo>
                    <a:pt x="16" y="7"/>
                    <a:pt x="16" y="5"/>
                    <a:pt x="13" y="0"/>
                  </a:cubicBezTo>
                  <a:cubicBezTo>
                    <a:pt x="2" y="1"/>
                    <a:pt x="0" y="2"/>
                    <a:pt x="7" y="0"/>
                  </a:cubicBezTo>
                  <a:close/>
                </a:path>
              </a:pathLst>
            </a:custGeom>
            <a:blipFill dpi="0" rotWithShape="1">
              <a:blip xmlns:r="http://schemas.openxmlformats.org/officeDocument/2006/relationships" r:embed="rId8"/>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307" name="Freeform 115" descr="Granite"/>
            <xdr:cNvSpPr>
              <a:spLocks/>
            </xdr:cNvSpPr>
          </xdr:nvSpPr>
          <xdr:spPr bwMode="auto">
            <a:xfrm>
              <a:off x="252" y="242"/>
              <a:ext cx="17" cy="19"/>
            </a:xfrm>
            <a:custGeom>
              <a:avLst/>
              <a:gdLst>
                <a:gd name="T0" fmla="*/ 7 w 17"/>
                <a:gd name="T1" fmla="*/ 0 h 19"/>
                <a:gd name="T2" fmla="*/ 0 w 17"/>
                <a:gd name="T3" fmla="*/ 8 h 19"/>
                <a:gd name="T4" fmla="*/ 5 w 17"/>
                <a:gd name="T5" fmla="*/ 18 h 19"/>
                <a:gd name="T6" fmla="*/ 17 w 17"/>
                <a:gd name="T7" fmla="*/ 13 h 19"/>
                <a:gd name="T8" fmla="*/ 13 w 17"/>
                <a:gd name="T9" fmla="*/ 0 h 19"/>
                <a:gd name="T10" fmla="*/ 7 w 17"/>
                <a:gd name="T11" fmla="*/ 0 h 19"/>
              </a:gdLst>
              <a:ahLst/>
              <a:cxnLst>
                <a:cxn ang="0">
                  <a:pos x="T0" y="T1"/>
                </a:cxn>
                <a:cxn ang="0">
                  <a:pos x="T2" y="T3"/>
                </a:cxn>
                <a:cxn ang="0">
                  <a:pos x="T4" y="T5"/>
                </a:cxn>
                <a:cxn ang="0">
                  <a:pos x="T6" y="T7"/>
                </a:cxn>
                <a:cxn ang="0">
                  <a:pos x="T8" y="T9"/>
                </a:cxn>
                <a:cxn ang="0">
                  <a:pos x="T10" y="T11"/>
                </a:cxn>
              </a:cxnLst>
              <a:rect l="0" t="0" r="r" b="b"/>
              <a:pathLst>
                <a:path w="17" h="19">
                  <a:moveTo>
                    <a:pt x="7" y="0"/>
                  </a:moveTo>
                  <a:cubicBezTo>
                    <a:pt x="3" y="2"/>
                    <a:pt x="1" y="4"/>
                    <a:pt x="0" y="8"/>
                  </a:cubicBezTo>
                  <a:cubicBezTo>
                    <a:pt x="1" y="13"/>
                    <a:pt x="1" y="15"/>
                    <a:pt x="5" y="18"/>
                  </a:cubicBezTo>
                  <a:cubicBezTo>
                    <a:pt x="11" y="17"/>
                    <a:pt x="15" y="19"/>
                    <a:pt x="17" y="13"/>
                  </a:cubicBezTo>
                  <a:cubicBezTo>
                    <a:pt x="16" y="7"/>
                    <a:pt x="16" y="5"/>
                    <a:pt x="13" y="0"/>
                  </a:cubicBezTo>
                  <a:cubicBezTo>
                    <a:pt x="2" y="1"/>
                    <a:pt x="0" y="2"/>
                    <a:pt x="7" y="0"/>
                  </a:cubicBezTo>
                  <a:close/>
                </a:path>
              </a:pathLst>
            </a:custGeom>
            <a:blipFill dpi="0" rotWithShape="1">
              <a:blip xmlns:r="http://schemas.openxmlformats.org/officeDocument/2006/relationships" r:embed="rId8"/>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308" name="Freeform 116" descr="Granite"/>
            <xdr:cNvSpPr>
              <a:spLocks/>
            </xdr:cNvSpPr>
          </xdr:nvSpPr>
          <xdr:spPr bwMode="auto">
            <a:xfrm>
              <a:off x="255" y="232"/>
              <a:ext cx="17" cy="19"/>
            </a:xfrm>
            <a:custGeom>
              <a:avLst/>
              <a:gdLst>
                <a:gd name="T0" fmla="*/ 7 w 17"/>
                <a:gd name="T1" fmla="*/ 0 h 19"/>
                <a:gd name="T2" fmla="*/ 0 w 17"/>
                <a:gd name="T3" fmla="*/ 8 h 19"/>
                <a:gd name="T4" fmla="*/ 5 w 17"/>
                <a:gd name="T5" fmla="*/ 18 h 19"/>
                <a:gd name="T6" fmla="*/ 17 w 17"/>
                <a:gd name="T7" fmla="*/ 13 h 19"/>
                <a:gd name="T8" fmla="*/ 13 w 17"/>
                <a:gd name="T9" fmla="*/ 0 h 19"/>
                <a:gd name="T10" fmla="*/ 7 w 17"/>
                <a:gd name="T11" fmla="*/ 0 h 19"/>
              </a:gdLst>
              <a:ahLst/>
              <a:cxnLst>
                <a:cxn ang="0">
                  <a:pos x="T0" y="T1"/>
                </a:cxn>
                <a:cxn ang="0">
                  <a:pos x="T2" y="T3"/>
                </a:cxn>
                <a:cxn ang="0">
                  <a:pos x="T4" y="T5"/>
                </a:cxn>
                <a:cxn ang="0">
                  <a:pos x="T6" y="T7"/>
                </a:cxn>
                <a:cxn ang="0">
                  <a:pos x="T8" y="T9"/>
                </a:cxn>
                <a:cxn ang="0">
                  <a:pos x="T10" y="T11"/>
                </a:cxn>
              </a:cxnLst>
              <a:rect l="0" t="0" r="r" b="b"/>
              <a:pathLst>
                <a:path w="17" h="19">
                  <a:moveTo>
                    <a:pt x="7" y="0"/>
                  </a:moveTo>
                  <a:cubicBezTo>
                    <a:pt x="3" y="2"/>
                    <a:pt x="1" y="4"/>
                    <a:pt x="0" y="8"/>
                  </a:cubicBezTo>
                  <a:cubicBezTo>
                    <a:pt x="1" y="13"/>
                    <a:pt x="1" y="15"/>
                    <a:pt x="5" y="18"/>
                  </a:cubicBezTo>
                  <a:cubicBezTo>
                    <a:pt x="11" y="17"/>
                    <a:pt x="15" y="19"/>
                    <a:pt x="17" y="13"/>
                  </a:cubicBezTo>
                  <a:cubicBezTo>
                    <a:pt x="16" y="7"/>
                    <a:pt x="16" y="5"/>
                    <a:pt x="13" y="0"/>
                  </a:cubicBezTo>
                  <a:cubicBezTo>
                    <a:pt x="2" y="1"/>
                    <a:pt x="0" y="2"/>
                    <a:pt x="7" y="0"/>
                  </a:cubicBezTo>
                  <a:close/>
                </a:path>
              </a:pathLst>
            </a:custGeom>
            <a:blipFill dpi="0" rotWithShape="1">
              <a:blip xmlns:r="http://schemas.openxmlformats.org/officeDocument/2006/relationships" r:embed="rId8"/>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309" name="Freeform 117" descr="Granite"/>
            <xdr:cNvSpPr>
              <a:spLocks/>
            </xdr:cNvSpPr>
          </xdr:nvSpPr>
          <xdr:spPr bwMode="auto">
            <a:xfrm>
              <a:off x="227" y="250"/>
              <a:ext cx="17" cy="19"/>
            </a:xfrm>
            <a:custGeom>
              <a:avLst/>
              <a:gdLst>
                <a:gd name="T0" fmla="*/ 7 w 17"/>
                <a:gd name="T1" fmla="*/ 0 h 19"/>
                <a:gd name="T2" fmla="*/ 0 w 17"/>
                <a:gd name="T3" fmla="*/ 8 h 19"/>
                <a:gd name="T4" fmla="*/ 5 w 17"/>
                <a:gd name="T5" fmla="*/ 18 h 19"/>
                <a:gd name="T6" fmla="*/ 17 w 17"/>
                <a:gd name="T7" fmla="*/ 13 h 19"/>
                <a:gd name="T8" fmla="*/ 13 w 17"/>
                <a:gd name="T9" fmla="*/ 0 h 19"/>
                <a:gd name="T10" fmla="*/ 7 w 17"/>
                <a:gd name="T11" fmla="*/ 0 h 19"/>
              </a:gdLst>
              <a:ahLst/>
              <a:cxnLst>
                <a:cxn ang="0">
                  <a:pos x="T0" y="T1"/>
                </a:cxn>
                <a:cxn ang="0">
                  <a:pos x="T2" y="T3"/>
                </a:cxn>
                <a:cxn ang="0">
                  <a:pos x="T4" y="T5"/>
                </a:cxn>
                <a:cxn ang="0">
                  <a:pos x="T6" y="T7"/>
                </a:cxn>
                <a:cxn ang="0">
                  <a:pos x="T8" y="T9"/>
                </a:cxn>
                <a:cxn ang="0">
                  <a:pos x="T10" y="T11"/>
                </a:cxn>
              </a:cxnLst>
              <a:rect l="0" t="0" r="r" b="b"/>
              <a:pathLst>
                <a:path w="17" h="19">
                  <a:moveTo>
                    <a:pt x="7" y="0"/>
                  </a:moveTo>
                  <a:cubicBezTo>
                    <a:pt x="3" y="2"/>
                    <a:pt x="1" y="4"/>
                    <a:pt x="0" y="8"/>
                  </a:cubicBezTo>
                  <a:cubicBezTo>
                    <a:pt x="1" y="13"/>
                    <a:pt x="1" y="15"/>
                    <a:pt x="5" y="18"/>
                  </a:cubicBezTo>
                  <a:cubicBezTo>
                    <a:pt x="11" y="17"/>
                    <a:pt x="15" y="19"/>
                    <a:pt x="17" y="13"/>
                  </a:cubicBezTo>
                  <a:cubicBezTo>
                    <a:pt x="16" y="7"/>
                    <a:pt x="16" y="5"/>
                    <a:pt x="13" y="0"/>
                  </a:cubicBezTo>
                  <a:cubicBezTo>
                    <a:pt x="2" y="1"/>
                    <a:pt x="0" y="2"/>
                    <a:pt x="7" y="0"/>
                  </a:cubicBezTo>
                  <a:close/>
                </a:path>
              </a:pathLst>
            </a:custGeom>
            <a:blipFill dpi="0" rotWithShape="1">
              <a:blip xmlns:r="http://schemas.openxmlformats.org/officeDocument/2006/relationships" r:embed="rId8"/>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310" name="Freeform 118" descr="Granite"/>
            <xdr:cNvSpPr>
              <a:spLocks/>
            </xdr:cNvSpPr>
          </xdr:nvSpPr>
          <xdr:spPr bwMode="auto">
            <a:xfrm>
              <a:off x="212" y="251"/>
              <a:ext cx="17" cy="19"/>
            </a:xfrm>
            <a:custGeom>
              <a:avLst/>
              <a:gdLst>
                <a:gd name="T0" fmla="*/ 7 w 17"/>
                <a:gd name="T1" fmla="*/ 0 h 19"/>
                <a:gd name="T2" fmla="*/ 0 w 17"/>
                <a:gd name="T3" fmla="*/ 8 h 19"/>
                <a:gd name="T4" fmla="*/ 5 w 17"/>
                <a:gd name="T5" fmla="*/ 18 h 19"/>
                <a:gd name="T6" fmla="*/ 17 w 17"/>
                <a:gd name="T7" fmla="*/ 13 h 19"/>
                <a:gd name="T8" fmla="*/ 13 w 17"/>
                <a:gd name="T9" fmla="*/ 0 h 19"/>
                <a:gd name="T10" fmla="*/ 7 w 17"/>
                <a:gd name="T11" fmla="*/ 0 h 19"/>
              </a:gdLst>
              <a:ahLst/>
              <a:cxnLst>
                <a:cxn ang="0">
                  <a:pos x="T0" y="T1"/>
                </a:cxn>
                <a:cxn ang="0">
                  <a:pos x="T2" y="T3"/>
                </a:cxn>
                <a:cxn ang="0">
                  <a:pos x="T4" y="T5"/>
                </a:cxn>
                <a:cxn ang="0">
                  <a:pos x="T6" y="T7"/>
                </a:cxn>
                <a:cxn ang="0">
                  <a:pos x="T8" y="T9"/>
                </a:cxn>
                <a:cxn ang="0">
                  <a:pos x="T10" y="T11"/>
                </a:cxn>
              </a:cxnLst>
              <a:rect l="0" t="0" r="r" b="b"/>
              <a:pathLst>
                <a:path w="17" h="19">
                  <a:moveTo>
                    <a:pt x="7" y="0"/>
                  </a:moveTo>
                  <a:cubicBezTo>
                    <a:pt x="3" y="2"/>
                    <a:pt x="1" y="4"/>
                    <a:pt x="0" y="8"/>
                  </a:cubicBezTo>
                  <a:cubicBezTo>
                    <a:pt x="1" y="13"/>
                    <a:pt x="1" y="15"/>
                    <a:pt x="5" y="18"/>
                  </a:cubicBezTo>
                  <a:cubicBezTo>
                    <a:pt x="11" y="17"/>
                    <a:pt x="15" y="19"/>
                    <a:pt x="17" y="13"/>
                  </a:cubicBezTo>
                  <a:cubicBezTo>
                    <a:pt x="16" y="7"/>
                    <a:pt x="16" y="5"/>
                    <a:pt x="13" y="0"/>
                  </a:cubicBezTo>
                  <a:cubicBezTo>
                    <a:pt x="2" y="1"/>
                    <a:pt x="0" y="2"/>
                    <a:pt x="7" y="0"/>
                  </a:cubicBezTo>
                  <a:close/>
                </a:path>
              </a:pathLst>
            </a:custGeom>
            <a:blipFill dpi="0" rotWithShape="1">
              <a:blip xmlns:r="http://schemas.openxmlformats.org/officeDocument/2006/relationships" r:embed="rId8"/>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311" name="Freeform 119" descr="Granite"/>
            <xdr:cNvSpPr>
              <a:spLocks/>
            </xdr:cNvSpPr>
          </xdr:nvSpPr>
          <xdr:spPr bwMode="auto">
            <a:xfrm>
              <a:off x="198" y="246"/>
              <a:ext cx="17" cy="19"/>
            </a:xfrm>
            <a:custGeom>
              <a:avLst/>
              <a:gdLst>
                <a:gd name="T0" fmla="*/ 7 w 17"/>
                <a:gd name="T1" fmla="*/ 0 h 19"/>
                <a:gd name="T2" fmla="*/ 0 w 17"/>
                <a:gd name="T3" fmla="*/ 8 h 19"/>
                <a:gd name="T4" fmla="*/ 5 w 17"/>
                <a:gd name="T5" fmla="*/ 18 h 19"/>
                <a:gd name="T6" fmla="*/ 17 w 17"/>
                <a:gd name="T7" fmla="*/ 13 h 19"/>
                <a:gd name="T8" fmla="*/ 13 w 17"/>
                <a:gd name="T9" fmla="*/ 0 h 19"/>
                <a:gd name="T10" fmla="*/ 7 w 17"/>
                <a:gd name="T11" fmla="*/ 0 h 19"/>
              </a:gdLst>
              <a:ahLst/>
              <a:cxnLst>
                <a:cxn ang="0">
                  <a:pos x="T0" y="T1"/>
                </a:cxn>
                <a:cxn ang="0">
                  <a:pos x="T2" y="T3"/>
                </a:cxn>
                <a:cxn ang="0">
                  <a:pos x="T4" y="T5"/>
                </a:cxn>
                <a:cxn ang="0">
                  <a:pos x="T6" y="T7"/>
                </a:cxn>
                <a:cxn ang="0">
                  <a:pos x="T8" y="T9"/>
                </a:cxn>
                <a:cxn ang="0">
                  <a:pos x="T10" y="T11"/>
                </a:cxn>
              </a:cxnLst>
              <a:rect l="0" t="0" r="r" b="b"/>
              <a:pathLst>
                <a:path w="17" h="19">
                  <a:moveTo>
                    <a:pt x="7" y="0"/>
                  </a:moveTo>
                  <a:cubicBezTo>
                    <a:pt x="3" y="2"/>
                    <a:pt x="1" y="4"/>
                    <a:pt x="0" y="8"/>
                  </a:cubicBezTo>
                  <a:cubicBezTo>
                    <a:pt x="1" y="13"/>
                    <a:pt x="1" y="15"/>
                    <a:pt x="5" y="18"/>
                  </a:cubicBezTo>
                  <a:cubicBezTo>
                    <a:pt x="11" y="17"/>
                    <a:pt x="15" y="19"/>
                    <a:pt x="17" y="13"/>
                  </a:cubicBezTo>
                  <a:cubicBezTo>
                    <a:pt x="16" y="7"/>
                    <a:pt x="16" y="5"/>
                    <a:pt x="13" y="0"/>
                  </a:cubicBezTo>
                  <a:cubicBezTo>
                    <a:pt x="2" y="1"/>
                    <a:pt x="0" y="2"/>
                    <a:pt x="7" y="0"/>
                  </a:cubicBezTo>
                  <a:close/>
                </a:path>
              </a:pathLst>
            </a:custGeom>
            <a:blipFill dpi="0" rotWithShape="1">
              <a:blip xmlns:r="http://schemas.openxmlformats.org/officeDocument/2006/relationships" r:embed="rId8"/>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312" name="Freeform 120" descr="Walnut"/>
            <xdr:cNvSpPr>
              <a:spLocks/>
            </xdr:cNvSpPr>
          </xdr:nvSpPr>
          <xdr:spPr bwMode="auto">
            <a:xfrm>
              <a:off x="207" y="227"/>
              <a:ext cx="48" cy="19"/>
            </a:xfrm>
            <a:custGeom>
              <a:avLst/>
              <a:gdLst>
                <a:gd name="T0" fmla="*/ 0 w 48"/>
                <a:gd name="T1" fmla="*/ 10 h 19"/>
                <a:gd name="T2" fmla="*/ 8 w 48"/>
                <a:gd name="T3" fmla="*/ 3 h 19"/>
                <a:gd name="T4" fmla="*/ 17 w 48"/>
                <a:gd name="T5" fmla="*/ 0 h 19"/>
                <a:gd name="T6" fmla="*/ 43 w 48"/>
                <a:gd name="T7" fmla="*/ 5 h 19"/>
                <a:gd name="T8" fmla="*/ 47 w 48"/>
                <a:gd name="T9" fmla="*/ 18 h 19"/>
                <a:gd name="T10" fmla="*/ 30 w 48"/>
                <a:gd name="T11" fmla="*/ 13 h 19"/>
                <a:gd name="T12" fmla="*/ 21 w 48"/>
                <a:gd name="T13" fmla="*/ 9 h 19"/>
                <a:gd name="T14" fmla="*/ 0 w 48"/>
                <a:gd name="T15" fmla="*/ 10 h 19"/>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8" h="19">
                  <a:moveTo>
                    <a:pt x="0" y="10"/>
                  </a:moveTo>
                  <a:cubicBezTo>
                    <a:pt x="2" y="8"/>
                    <a:pt x="6" y="4"/>
                    <a:pt x="8" y="3"/>
                  </a:cubicBezTo>
                  <a:cubicBezTo>
                    <a:pt x="11" y="1"/>
                    <a:pt x="17" y="0"/>
                    <a:pt x="17" y="0"/>
                  </a:cubicBezTo>
                  <a:cubicBezTo>
                    <a:pt x="26" y="1"/>
                    <a:pt x="34" y="2"/>
                    <a:pt x="43" y="5"/>
                  </a:cubicBezTo>
                  <a:cubicBezTo>
                    <a:pt x="48" y="10"/>
                    <a:pt x="48" y="10"/>
                    <a:pt x="47" y="18"/>
                  </a:cubicBezTo>
                  <a:cubicBezTo>
                    <a:pt x="34" y="17"/>
                    <a:pt x="39" y="19"/>
                    <a:pt x="30" y="13"/>
                  </a:cubicBezTo>
                  <a:cubicBezTo>
                    <a:pt x="27" y="11"/>
                    <a:pt x="21" y="9"/>
                    <a:pt x="21" y="9"/>
                  </a:cubicBezTo>
                  <a:cubicBezTo>
                    <a:pt x="21" y="9"/>
                    <a:pt x="3" y="8"/>
                    <a:pt x="0" y="10"/>
                  </a:cubicBezTo>
                  <a:close/>
                </a:path>
              </a:pathLst>
            </a:custGeom>
            <a:blipFill dpi="0" rotWithShape="1">
              <a:blip xmlns:r="http://schemas.openxmlformats.org/officeDocument/2006/relationships" r:embed="rId9"/>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313" name="Freeform 121" descr="Granite"/>
            <xdr:cNvSpPr>
              <a:spLocks/>
            </xdr:cNvSpPr>
          </xdr:nvSpPr>
          <xdr:spPr bwMode="auto">
            <a:xfrm>
              <a:off x="221" y="220"/>
              <a:ext cx="30" cy="23"/>
            </a:xfrm>
            <a:custGeom>
              <a:avLst/>
              <a:gdLst>
                <a:gd name="T0" fmla="*/ 24 w 30"/>
                <a:gd name="T1" fmla="*/ 0 h 23"/>
                <a:gd name="T2" fmla="*/ 6 w 30"/>
                <a:gd name="T3" fmla="*/ 3 h 23"/>
                <a:gd name="T4" fmla="*/ 8 w 30"/>
                <a:gd name="T5" fmla="*/ 23 h 23"/>
                <a:gd name="T6" fmla="*/ 26 w 30"/>
                <a:gd name="T7" fmla="*/ 19 h 23"/>
                <a:gd name="T8" fmla="*/ 28 w 30"/>
                <a:gd name="T9" fmla="*/ 5 h 23"/>
                <a:gd name="T10" fmla="*/ 24 w 30"/>
                <a:gd name="T11" fmla="*/ 0 h 23"/>
              </a:gdLst>
              <a:ahLst/>
              <a:cxnLst>
                <a:cxn ang="0">
                  <a:pos x="T0" y="T1"/>
                </a:cxn>
                <a:cxn ang="0">
                  <a:pos x="T2" y="T3"/>
                </a:cxn>
                <a:cxn ang="0">
                  <a:pos x="T4" y="T5"/>
                </a:cxn>
                <a:cxn ang="0">
                  <a:pos x="T6" y="T7"/>
                </a:cxn>
                <a:cxn ang="0">
                  <a:pos x="T8" y="T9"/>
                </a:cxn>
                <a:cxn ang="0">
                  <a:pos x="T10" y="T11"/>
                </a:cxn>
              </a:cxnLst>
              <a:rect l="0" t="0" r="r" b="b"/>
              <a:pathLst>
                <a:path w="30" h="23">
                  <a:moveTo>
                    <a:pt x="24" y="0"/>
                  </a:moveTo>
                  <a:cubicBezTo>
                    <a:pt x="18" y="1"/>
                    <a:pt x="6" y="3"/>
                    <a:pt x="6" y="3"/>
                  </a:cubicBezTo>
                  <a:cubicBezTo>
                    <a:pt x="4" y="10"/>
                    <a:pt x="0" y="18"/>
                    <a:pt x="8" y="23"/>
                  </a:cubicBezTo>
                  <a:cubicBezTo>
                    <a:pt x="17" y="22"/>
                    <a:pt x="20" y="23"/>
                    <a:pt x="26" y="19"/>
                  </a:cubicBezTo>
                  <a:cubicBezTo>
                    <a:pt x="28" y="12"/>
                    <a:pt x="30" y="14"/>
                    <a:pt x="28" y="5"/>
                  </a:cubicBezTo>
                  <a:cubicBezTo>
                    <a:pt x="28" y="3"/>
                    <a:pt x="24" y="0"/>
                    <a:pt x="24" y="0"/>
                  </a:cubicBezTo>
                  <a:close/>
                </a:path>
              </a:pathLst>
            </a:custGeom>
            <a:blipFill dpi="0" rotWithShape="1">
              <a:blip xmlns:r="http://schemas.openxmlformats.org/officeDocument/2006/relationships" r:embed="rId8"/>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314" name="Freeform 122"/>
            <xdr:cNvSpPr>
              <a:spLocks/>
            </xdr:cNvSpPr>
          </xdr:nvSpPr>
          <xdr:spPr bwMode="auto">
            <a:xfrm>
              <a:off x="191" y="168"/>
              <a:ext cx="66" cy="74"/>
            </a:xfrm>
            <a:custGeom>
              <a:avLst/>
              <a:gdLst>
                <a:gd name="T0" fmla="*/ 23 w 66"/>
                <a:gd name="T1" fmla="*/ 74 h 74"/>
                <a:gd name="T2" fmla="*/ 8 w 66"/>
                <a:gd name="T3" fmla="*/ 62 h 74"/>
                <a:gd name="T4" fmla="*/ 1 w 66"/>
                <a:gd name="T5" fmla="*/ 51 h 74"/>
                <a:gd name="T6" fmla="*/ 7 w 66"/>
                <a:gd name="T7" fmla="*/ 34 h 74"/>
                <a:gd name="T8" fmla="*/ 12 w 66"/>
                <a:gd name="T9" fmla="*/ 55 h 74"/>
                <a:gd name="T10" fmla="*/ 20 w 66"/>
                <a:gd name="T11" fmla="*/ 60 h 74"/>
                <a:gd name="T12" fmla="*/ 16 w 66"/>
                <a:gd name="T13" fmla="*/ 47 h 74"/>
                <a:gd name="T14" fmla="*/ 22 w 66"/>
                <a:gd name="T15" fmla="*/ 28 h 74"/>
                <a:gd name="T16" fmla="*/ 19 w 66"/>
                <a:gd name="T17" fmla="*/ 42 h 74"/>
                <a:gd name="T18" fmla="*/ 29 w 66"/>
                <a:gd name="T19" fmla="*/ 54 h 74"/>
                <a:gd name="T20" fmla="*/ 26 w 66"/>
                <a:gd name="T21" fmla="*/ 30 h 74"/>
                <a:gd name="T22" fmla="*/ 31 w 66"/>
                <a:gd name="T23" fmla="*/ 17 h 74"/>
                <a:gd name="T24" fmla="*/ 36 w 66"/>
                <a:gd name="T25" fmla="*/ 8 h 74"/>
                <a:gd name="T26" fmla="*/ 38 w 66"/>
                <a:gd name="T27" fmla="*/ 2 h 74"/>
                <a:gd name="T28" fmla="*/ 36 w 66"/>
                <a:gd name="T29" fmla="*/ 5 h 74"/>
                <a:gd name="T30" fmla="*/ 35 w 66"/>
                <a:gd name="T31" fmla="*/ 8 h 74"/>
                <a:gd name="T32" fmla="*/ 39 w 66"/>
                <a:gd name="T33" fmla="*/ 17 h 74"/>
                <a:gd name="T34" fmla="*/ 45 w 66"/>
                <a:gd name="T35" fmla="*/ 19 h 74"/>
                <a:gd name="T36" fmla="*/ 48 w 66"/>
                <a:gd name="T37" fmla="*/ 28 h 74"/>
                <a:gd name="T38" fmla="*/ 44 w 66"/>
                <a:gd name="T39" fmla="*/ 42 h 74"/>
                <a:gd name="T40" fmla="*/ 45 w 66"/>
                <a:gd name="T41" fmla="*/ 48 h 74"/>
                <a:gd name="T42" fmla="*/ 51 w 66"/>
                <a:gd name="T43" fmla="*/ 50 h 74"/>
                <a:gd name="T44" fmla="*/ 58 w 66"/>
                <a:gd name="T45" fmla="*/ 48 h 74"/>
                <a:gd name="T46" fmla="*/ 61 w 66"/>
                <a:gd name="T47" fmla="*/ 39 h 74"/>
                <a:gd name="T48" fmla="*/ 61 w 66"/>
                <a:gd name="T49" fmla="*/ 26 h 74"/>
                <a:gd name="T50" fmla="*/ 63 w 66"/>
                <a:gd name="T51" fmla="*/ 33 h 74"/>
                <a:gd name="T52" fmla="*/ 66 w 66"/>
                <a:gd name="T53" fmla="*/ 47 h 74"/>
                <a:gd name="T54" fmla="*/ 64 w 66"/>
                <a:gd name="T55" fmla="*/ 56 h 74"/>
                <a:gd name="T56" fmla="*/ 55 w 66"/>
                <a:gd name="T57" fmla="*/ 60 h 74"/>
                <a:gd name="T58" fmla="*/ 41 w 66"/>
                <a:gd name="T59" fmla="*/ 73 h 74"/>
                <a:gd name="T60" fmla="*/ 23 w 66"/>
                <a:gd name="T61" fmla="*/ 74 h 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66" h="74">
                  <a:moveTo>
                    <a:pt x="23" y="74"/>
                  </a:moveTo>
                  <a:cubicBezTo>
                    <a:pt x="17" y="72"/>
                    <a:pt x="13" y="66"/>
                    <a:pt x="8" y="62"/>
                  </a:cubicBezTo>
                  <a:cubicBezTo>
                    <a:pt x="6" y="58"/>
                    <a:pt x="1" y="51"/>
                    <a:pt x="1" y="51"/>
                  </a:cubicBezTo>
                  <a:cubicBezTo>
                    <a:pt x="2" y="45"/>
                    <a:pt x="0" y="36"/>
                    <a:pt x="7" y="34"/>
                  </a:cubicBezTo>
                  <a:cubicBezTo>
                    <a:pt x="9" y="41"/>
                    <a:pt x="10" y="48"/>
                    <a:pt x="12" y="55"/>
                  </a:cubicBezTo>
                  <a:cubicBezTo>
                    <a:pt x="13" y="58"/>
                    <a:pt x="20" y="60"/>
                    <a:pt x="20" y="60"/>
                  </a:cubicBezTo>
                  <a:cubicBezTo>
                    <a:pt x="17" y="55"/>
                    <a:pt x="17" y="53"/>
                    <a:pt x="16" y="47"/>
                  </a:cubicBezTo>
                  <a:cubicBezTo>
                    <a:pt x="17" y="38"/>
                    <a:pt x="14" y="31"/>
                    <a:pt x="22" y="28"/>
                  </a:cubicBezTo>
                  <a:cubicBezTo>
                    <a:pt x="20" y="39"/>
                    <a:pt x="21" y="35"/>
                    <a:pt x="19" y="42"/>
                  </a:cubicBezTo>
                  <a:cubicBezTo>
                    <a:pt x="21" y="48"/>
                    <a:pt x="22" y="52"/>
                    <a:pt x="29" y="54"/>
                  </a:cubicBezTo>
                  <a:cubicBezTo>
                    <a:pt x="39" y="51"/>
                    <a:pt x="30" y="36"/>
                    <a:pt x="26" y="30"/>
                  </a:cubicBezTo>
                  <a:cubicBezTo>
                    <a:pt x="27" y="23"/>
                    <a:pt x="26" y="20"/>
                    <a:pt x="31" y="17"/>
                  </a:cubicBezTo>
                  <a:cubicBezTo>
                    <a:pt x="32" y="13"/>
                    <a:pt x="35" y="12"/>
                    <a:pt x="36" y="8"/>
                  </a:cubicBezTo>
                  <a:cubicBezTo>
                    <a:pt x="37" y="6"/>
                    <a:pt x="39" y="0"/>
                    <a:pt x="38" y="2"/>
                  </a:cubicBezTo>
                  <a:cubicBezTo>
                    <a:pt x="37" y="3"/>
                    <a:pt x="37" y="4"/>
                    <a:pt x="36" y="5"/>
                  </a:cubicBezTo>
                  <a:cubicBezTo>
                    <a:pt x="36" y="6"/>
                    <a:pt x="35" y="7"/>
                    <a:pt x="35" y="8"/>
                  </a:cubicBezTo>
                  <a:cubicBezTo>
                    <a:pt x="35" y="9"/>
                    <a:pt x="37" y="16"/>
                    <a:pt x="39" y="17"/>
                  </a:cubicBezTo>
                  <a:cubicBezTo>
                    <a:pt x="41" y="18"/>
                    <a:pt x="45" y="19"/>
                    <a:pt x="45" y="19"/>
                  </a:cubicBezTo>
                  <a:cubicBezTo>
                    <a:pt x="46" y="22"/>
                    <a:pt x="48" y="28"/>
                    <a:pt x="48" y="28"/>
                  </a:cubicBezTo>
                  <a:cubicBezTo>
                    <a:pt x="47" y="33"/>
                    <a:pt x="45" y="37"/>
                    <a:pt x="44" y="42"/>
                  </a:cubicBezTo>
                  <a:cubicBezTo>
                    <a:pt x="44" y="44"/>
                    <a:pt x="44" y="46"/>
                    <a:pt x="45" y="48"/>
                  </a:cubicBezTo>
                  <a:cubicBezTo>
                    <a:pt x="46" y="50"/>
                    <a:pt x="51" y="50"/>
                    <a:pt x="51" y="50"/>
                  </a:cubicBezTo>
                  <a:cubicBezTo>
                    <a:pt x="53" y="49"/>
                    <a:pt x="57" y="50"/>
                    <a:pt x="58" y="48"/>
                  </a:cubicBezTo>
                  <a:cubicBezTo>
                    <a:pt x="60" y="45"/>
                    <a:pt x="61" y="39"/>
                    <a:pt x="61" y="39"/>
                  </a:cubicBezTo>
                  <a:cubicBezTo>
                    <a:pt x="61" y="38"/>
                    <a:pt x="59" y="28"/>
                    <a:pt x="61" y="26"/>
                  </a:cubicBezTo>
                  <a:cubicBezTo>
                    <a:pt x="63" y="24"/>
                    <a:pt x="63" y="31"/>
                    <a:pt x="63" y="33"/>
                  </a:cubicBezTo>
                  <a:cubicBezTo>
                    <a:pt x="64" y="38"/>
                    <a:pt x="66" y="47"/>
                    <a:pt x="66" y="47"/>
                  </a:cubicBezTo>
                  <a:cubicBezTo>
                    <a:pt x="66" y="47"/>
                    <a:pt x="65" y="55"/>
                    <a:pt x="64" y="56"/>
                  </a:cubicBezTo>
                  <a:cubicBezTo>
                    <a:pt x="62" y="59"/>
                    <a:pt x="55" y="60"/>
                    <a:pt x="55" y="60"/>
                  </a:cubicBezTo>
                  <a:cubicBezTo>
                    <a:pt x="49" y="69"/>
                    <a:pt x="50" y="67"/>
                    <a:pt x="41" y="73"/>
                  </a:cubicBezTo>
                  <a:cubicBezTo>
                    <a:pt x="40" y="73"/>
                    <a:pt x="16" y="69"/>
                    <a:pt x="23" y="74"/>
                  </a:cubicBezTo>
                  <a:close/>
                </a:path>
              </a:pathLst>
            </a:custGeom>
            <a:gradFill rotWithShape="1">
              <a:gsLst>
                <a:gs pos="0">
                  <a:srgbClr xmlns:mc="http://schemas.openxmlformats.org/markup-compatibility/2006" xmlns:a14="http://schemas.microsoft.com/office/drawing/2010/main" val="FF6600" mc:Ignorable="a14" a14:legacySpreadsheetColorIndex="53"/>
                </a:gs>
                <a:gs pos="100000">
                  <a:srgbClr xmlns:mc="http://schemas.openxmlformats.org/markup-compatibility/2006" xmlns:a14="http://schemas.microsoft.com/office/drawing/2010/main" val="FFCC00" mc:Ignorable="a14" a14:legacySpreadsheetColorIndex="51"/>
                </a:gs>
              </a:gsLst>
              <a:lin ang="2700000" scaled="1"/>
            </a:gradFill>
            <a:ln w="9525">
              <a:solidFill>
                <a:srgbClr xmlns:mc="http://schemas.openxmlformats.org/markup-compatibility/2006" xmlns:a14="http://schemas.microsoft.com/office/drawing/2010/main" val="FF6600" mc:Ignorable="a14" a14:legacySpreadsheetColorIndex="53"/>
              </a:solidFill>
              <a:round/>
              <a:headEnd/>
              <a:tailEnd/>
            </a:ln>
          </xdr:spPr>
        </xdr:sp>
        <xdr:sp macro="" textlink="">
          <xdr:nvSpPr>
            <xdr:cNvPr id="8315" name="Freeform 123"/>
            <xdr:cNvSpPr>
              <a:spLocks/>
            </xdr:cNvSpPr>
          </xdr:nvSpPr>
          <xdr:spPr bwMode="auto">
            <a:xfrm>
              <a:off x="227" y="205"/>
              <a:ext cx="7" cy="31"/>
            </a:xfrm>
            <a:custGeom>
              <a:avLst/>
              <a:gdLst>
                <a:gd name="T0" fmla="*/ 0 w 7"/>
                <a:gd name="T1" fmla="*/ 31 h 31"/>
                <a:gd name="T2" fmla="*/ 0 w 7"/>
                <a:gd name="T3" fmla="*/ 4 h 31"/>
                <a:gd name="T4" fmla="*/ 1 w 7"/>
                <a:gd name="T5" fmla="*/ 0 h 31"/>
                <a:gd name="T6" fmla="*/ 7 w 7"/>
                <a:gd name="T7" fmla="*/ 18 h 31"/>
                <a:gd name="T8" fmla="*/ 0 w 7"/>
                <a:gd name="T9" fmla="*/ 31 h 31"/>
              </a:gdLst>
              <a:ahLst/>
              <a:cxnLst>
                <a:cxn ang="0">
                  <a:pos x="T0" y="T1"/>
                </a:cxn>
                <a:cxn ang="0">
                  <a:pos x="T2" y="T3"/>
                </a:cxn>
                <a:cxn ang="0">
                  <a:pos x="T4" y="T5"/>
                </a:cxn>
                <a:cxn ang="0">
                  <a:pos x="T6" y="T7"/>
                </a:cxn>
                <a:cxn ang="0">
                  <a:pos x="T8" y="T9"/>
                </a:cxn>
              </a:cxnLst>
              <a:rect l="0" t="0" r="r" b="b"/>
              <a:pathLst>
                <a:path w="7" h="31">
                  <a:moveTo>
                    <a:pt x="0" y="31"/>
                  </a:moveTo>
                  <a:cubicBezTo>
                    <a:pt x="5" y="23"/>
                    <a:pt x="2" y="13"/>
                    <a:pt x="0" y="4"/>
                  </a:cubicBezTo>
                  <a:cubicBezTo>
                    <a:pt x="0" y="3"/>
                    <a:pt x="1" y="0"/>
                    <a:pt x="1" y="0"/>
                  </a:cubicBezTo>
                  <a:cubicBezTo>
                    <a:pt x="2" y="6"/>
                    <a:pt x="3" y="13"/>
                    <a:pt x="7" y="18"/>
                  </a:cubicBezTo>
                  <a:cubicBezTo>
                    <a:pt x="6" y="26"/>
                    <a:pt x="5" y="26"/>
                    <a:pt x="0" y="31"/>
                  </a:cubicBez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00" mc:Ignorable="a14" a14:legacySpreadsheetColorIndex="13"/>
              </a:solidFill>
              <a:round/>
              <a:headEnd/>
              <a:tailEnd/>
            </a:ln>
          </xdr:spPr>
        </xdr:sp>
        <xdr:sp macro="" textlink="">
          <xdr:nvSpPr>
            <xdr:cNvPr id="8316" name="Freeform 124"/>
            <xdr:cNvSpPr>
              <a:spLocks/>
            </xdr:cNvSpPr>
          </xdr:nvSpPr>
          <xdr:spPr bwMode="auto">
            <a:xfrm>
              <a:off x="197" y="205"/>
              <a:ext cx="7" cy="17"/>
            </a:xfrm>
            <a:custGeom>
              <a:avLst/>
              <a:gdLst>
                <a:gd name="T0" fmla="*/ 5 w 7"/>
                <a:gd name="T1" fmla="*/ 17 h 17"/>
                <a:gd name="T2" fmla="*/ 0 w 7"/>
                <a:gd name="T3" fmla="*/ 10 h 17"/>
                <a:gd name="T4" fmla="*/ 4 w 7"/>
                <a:gd name="T5" fmla="*/ 4 h 17"/>
                <a:gd name="T6" fmla="*/ 7 w 7"/>
                <a:gd name="T7" fmla="*/ 1 h 17"/>
                <a:gd name="T8" fmla="*/ 3 w 7"/>
                <a:gd name="T9" fmla="*/ 7 h 17"/>
                <a:gd name="T10" fmla="*/ 5 w 7"/>
                <a:gd name="T11" fmla="*/ 17 h 17"/>
              </a:gdLst>
              <a:ahLst/>
              <a:cxnLst>
                <a:cxn ang="0">
                  <a:pos x="T0" y="T1"/>
                </a:cxn>
                <a:cxn ang="0">
                  <a:pos x="T2" y="T3"/>
                </a:cxn>
                <a:cxn ang="0">
                  <a:pos x="T4" y="T5"/>
                </a:cxn>
                <a:cxn ang="0">
                  <a:pos x="T6" y="T7"/>
                </a:cxn>
                <a:cxn ang="0">
                  <a:pos x="T8" y="T9"/>
                </a:cxn>
                <a:cxn ang="0">
                  <a:pos x="T10" y="T11"/>
                </a:cxn>
              </a:cxnLst>
              <a:rect l="0" t="0" r="r" b="b"/>
              <a:pathLst>
                <a:path w="7" h="17">
                  <a:moveTo>
                    <a:pt x="5" y="17"/>
                  </a:moveTo>
                  <a:cubicBezTo>
                    <a:pt x="2" y="16"/>
                    <a:pt x="0" y="10"/>
                    <a:pt x="0" y="10"/>
                  </a:cubicBezTo>
                  <a:cubicBezTo>
                    <a:pt x="2" y="4"/>
                    <a:pt x="0" y="8"/>
                    <a:pt x="4" y="4"/>
                  </a:cubicBezTo>
                  <a:cubicBezTo>
                    <a:pt x="5" y="3"/>
                    <a:pt x="7" y="0"/>
                    <a:pt x="7" y="1"/>
                  </a:cubicBezTo>
                  <a:cubicBezTo>
                    <a:pt x="6" y="3"/>
                    <a:pt x="3" y="7"/>
                    <a:pt x="3" y="7"/>
                  </a:cubicBezTo>
                  <a:cubicBezTo>
                    <a:pt x="3" y="9"/>
                    <a:pt x="5" y="14"/>
                    <a:pt x="5" y="17"/>
                  </a:cubicBezTo>
                  <a:close/>
                </a:path>
              </a:pathLst>
            </a:cu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FF00" mc:Ignorable="a14" a14:legacySpreadsheetColorIndex="13"/>
              </a:solidFill>
              <a:round/>
              <a:headEnd/>
              <a:tailEnd/>
            </a:ln>
          </xdr:spPr>
        </xdr:sp>
        <xdr:sp macro="" textlink="">
          <xdr:nvSpPr>
            <xdr:cNvPr id="8317" name="Freeform 125"/>
            <xdr:cNvSpPr>
              <a:spLocks/>
            </xdr:cNvSpPr>
          </xdr:nvSpPr>
          <xdr:spPr bwMode="auto">
            <a:xfrm>
              <a:off x="209" y="204"/>
              <a:ext cx="7" cy="17"/>
            </a:xfrm>
            <a:custGeom>
              <a:avLst/>
              <a:gdLst>
                <a:gd name="T0" fmla="*/ 5 w 7"/>
                <a:gd name="T1" fmla="*/ 17 h 17"/>
                <a:gd name="T2" fmla="*/ 0 w 7"/>
                <a:gd name="T3" fmla="*/ 10 h 17"/>
                <a:gd name="T4" fmla="*/ 4 w 7"/>
                <a:gd name="T5" fmla="*/ 4 h 17"/>
                <a:gd name="T6" fmla="*/ 7 w 7"/>
                <a:gd name="T7" fmla="*/ 1 h 17"/>
                <a:gd name="T8" fmla="*/ 3 w 7"/>
                <a:gd name="T9" fmla="*/ 7 h 17"/>
                <a:gd name="T10" fmla="*/ 5 w 7"/>
                <a:gd name="T11" fmla="*/ 17 h 17"/>
              </a:gdLst>
              <a:ahLst/>
              <a:cxnLst>
                <a:cxn ang="0">
                  <a:pos x="T0" y="T1"/>
                </a:cxn>
                <a:cxn ang="0">
                  <a:pos x="T2" y="T3"/>
                </a:cxn>
                <a:cxn ang="0">
                  <a:pos x="T4" y="T5"/>
                </a:cxn>
                <a:cxn ang="0">
                  <a:pos x="T6" y="T7"/>
                </a:cxn>
                <a:cxn ang="0">
                  <a:pos x="T8" y="T9"/>
                </a:cxn>
                <a:cxn ang="0">
                  <a:pos x="T10" y="T11"/>
                </a:cxn>
              </a:cxnLst>
              <a:rect l="0" t="0" r="r" b="b"/>
              <a:pathLst>
                <a:path w="7" h="17">
                  <a:moveTo>
                    <a:pt x="5" y="17"/>
                  </a:moveTo>
                  <a:cubicBezTo>
                    <a:pt x="2" y="16"/>
                    <a:pt x="0" y="10"/>
                    <a:pt x="0" y="10"/>
                  </a:cubicBezTo>
                  <a:cubicBezTo>
                    <a:pt x="2" y="4"/>
                    <a:pt x="0" y="8"/>
                    <a:pt x="4" y="4"/>
                  </a:cubicBezTo>
                  <a:cubicBezTo>
                    <a:pt x="5" y="3"/>
                    <a:pt x="7" y="0"/>
                    <a:pt x="7" y="1"/>
                  </a:cubicBezTo>
                  <a:cubicBezTo>
                    <a:pt x="6" y="3"/>
                    <a:pt x="3" y="7"/>
                    <a:pt x="3" y="7"/>
                  </a:cubicBezTo>
                  <a:cubicBezTo>
                    <a:pt x="3" y="9"/>
                    <a:pt x="5" y="14"/>
                    <a:pt x="5" y="17"/>
                  </a:cubicBezTo>
                  <a:close/>
                </a:path>
              </a:pathLst>
            </a:cu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FF00" mc:Ignorable="a14" a14:legacySpreadsheetColorIndex="13"/>
              </a:solidFill>
              <a:round/>
              <a:headEnd/>
              <a:tailEnd/>
            </a:ln>
          </xdr:spPr>
        </xdr:sp>
        <xdr:sp macro="" textlink="">
          <xdr:nvSpPr>
            <xdr:cNvPr id="8318" name="Freeform 126"/>
            <xdr:cNvSpPr>
              <a:spLocks/>
            </xdr:cNvSpPr>
          </xdr:nvSpPr>
          <xdr:spPr bwMode="auto">
            <a:xfrm>
              <a:off x="216" y="185"/>
              <a:ext cx="7" cy="17"/>
            </a:xfrm>
            <a:custGeom>
              <a:avLst/>
              <a:gdLst>
                <a:gd name="T0" fmla="*/ 5 w 7"/>
                <a:gd name="T1" fmla="*/ 17 h 17"/>
                <a:gd name="T2" fmla="*/ 0 w 7"/>
                <a:gd name="T3" fmla="*/ 10 h 17"/>
                <a:gd name="T4" fmla="*/ 4 w 7"/>
                <a:gd name="T5" fmla="*/ 4 h 17"/>
                <a:gd name="T6" fmla="*/ 7 w 7"/>
                <a:gd name="T7" fmla="*/ 1 h 17"/>
                <a:gd name="T8" fmla="*/ 3 w 7"/>
                <a:gd name="T9" fmla="*/ 7 h 17"/>
                <a:gd name="T10" fmla="*/ 5 w 7"/>
                <a:gd name="T11" fmla="*/ 17 h 17"/>
              </a:gdLst>
              <a:ahLst/>
              <a:cxnLst>
                <a:cxn ang="0">
                  <a:pos x="T0" y="T1"/>
                </a:cxn>
                <a:cxn ang="0">
                  <a:pos x="T2" y="T3"/>
                </a:cxn>
                <a:cxn ang="0">
                  <a:pos x="T4" y="T5"/>
                </a:cxn>
                <a:cxn ang="0">
                  <a:pos x="T6" y="T7"/>
                </a:cxn>
                <a:cxn ang="0">
                  <a:pos x="T8" y="T9"/>
                </a:cxn>
                <a:cxn ang="0">
                  <a:pos x="T10" y="T11"/>
                </a:cxn>
              </a:cxnLst>
              <a:rect l="0" t="0" r="r" b="b"/>
              <a:pathLst>
                <a:path w="7" h="17">
                  <a:moveTo>
                    <a:pt x="5" y="17"/>
                  </a:moveTo>
                  <a:cubicBezTo>
                    <a:pt x="2" y="16"/>
                    <a:pt x="0" y="10"/>
                    <a:pt x="0" y="10"/>
                  </a:cubicBezTo>
                  <a:cubicBezTo>
                    <a:pt x="2" y="4"/>
                    <a:pt x="0" y="8"/>
                    <a:pt x="4" y="4"/>
                  </a:cubicBezTo>
                  <a:cubicBezTo>
                    <a:pt x="5" y="3"/>
                    <a:pt x="7" y="0"/>
                    <a:pt x="7" y="1"/>
                  </a:cubicBezTo>
                  <a:cubicBezTo>
                    <a:pt x="6" y="3"/>
                    <a:pt x="3" y="7"/>
                    <a:pt x="3" y="7"/>
                  </a:cubicBezTo>
                  <a:cubicBezTo>
                    <a:pt x="3" y="9"/>
                    <a:pt x="5" y="14"/>
                    <a:pt x="5" y="17"/>
                  </a:cubicBezTo>
                  <a:close/>
                </a:path>
              </a:pathLst>
            </a:cu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FF00" mc:Ignorable="a14" a14:legacySpreadsheetColorIndex="13"/>
              </a:solidFill>
              <a:round/>
              <a:headEnd/>
              <a:tailEnd/>
            </a:ln>
          </xdr:spPr>
        </xdr:sp>
        <xdr:sp macro="" textlink="">
          <xdr:nvSpPr>
            <xdr:cNvPr id="8319" name="Freeform 127"/>
            <xdr:cNvSpPr>
              <a:spLocks/>
            </xdr:cNvSpPr>
          </xdr:nvSpPr>
          <xdr:spPr bwMode="auto">
            <a:xfrm>
              <a:off x="229" y="187"/>
              <a:ext cx="7" cy="17"/>
            </a:xfrm>
            <a:custGeom>
              <a:avLst/>
              <a:gdLst>
                <a:gd name="T0" fmla="*/ 5 w 7"/>
                <a:gd name="T1" fmla="*/ 17 h 17"/>
                <a:gd name="T2" fmla="*/ 0 w 7"/>
                <a:gd name="T3" fmla="*/ 10 h 17"/>
                <a:gd name="T4" fmla="*/ 4 w 7"/>
                <a:gd name="T5" fmla="*/ 4 h 17"/>
                <a:gd name="T6" fmla="*/ 7 w 7"/>
                <a:gd name="T7" fmla="*/ 1 h 17"/>
                <a:gd name="T8" fmla="*/ 3 w 7"/>
                <a:gd name="T9" fmla="*/ 7 h 17"/>
                <a:gd name="T10" fmla="*/ 5 w 7"/>
                <a:gd name="T11" fmla="*/ 17 h 17"/>
              </a:gdLst>
              <a:ahLst/>
              <a:cxnLst>
                <a:cxn ang="0">
                  <a:pos x="T0" y="T1"/>
                </a:cxn>
                <a:cxn ang="0">
                  <a:pos x="T2" y="T3"/>
                </a:cxn>
                <a:cxn ang="0">
                  <a:pos x="T4" y="T5"/>
                </a:cxn>
                <a:cxn ang="0">
                  <a:pos x="T6" y="T7"/>
                </a:cxn>
                <a:cxn ang="0">
                  <a:pos x="T8" y="T9"/>
                </a:cxn>
                <a:cxn ang="0">
                  <a:pos x="T10" y="T11"/>
                </a:cxn>
              </a:cxnLst>
              <a:rect l="0" t="0" r="r" b="b"/>
              <a:pathLst>
                <a:path w="7" h="17">
                  <a:moveTo>
                    <a:pt x="5" y="17"/>
                  </a:moveTo>
                  <a:cubicBezTo>
                    <a:pt x="2" y="16"/>
                    <a:pt x="0" y="10"/>
                    <a:pt x="0" y="10"/>
                  </a:cubicBezTo>
                  <a:cubicBezTo>
                    <a:pt x="2" y="4"/>
                    <a:pt x="0" y="8"/>
                    <a:pt x="4" y="4"/>
                  </a:cubicBezTo>
                  <a:cubicBezTo>
                    <a:pt x="5" y="3"/>
                    <a:pt x="7" y="0"/>
                    <a:pt x="7" y="1"/>
                  </a:cubicBezTo>
                  <a:cubicBezTo>
                    <a:pt x="6" y="3"/>
                    <a:pt x="3" y="7"/>
                    <a:pt x="3" y="7"/>
                  </a:cubicBezTo>
                  <a:cubicBezTo>
                    <a:pt x="3" y="9"/>
                    <a:pt x="5" y="14"/>
                    <a:pt x="5" y="17"/>
                  </a:cubicBezTo>
                  <a:close/>
                </a:path>
              </a:pathLst>
            </a:cu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FF00" mc:Ignorable="a14" a14:legacySpreadsheetColorIndex="13"/>
              </a:solidFill>
              <a:round/>
              <a:headEnd/>
              <a:tailEnd/>
            </a:ln>
          </xdr:spPr>
        </xdr:sp>
        <xdr:sp macro="" textlink="">
          <xdr:nvSpPr>
            <xdr:cNvPr id="8320" name="Freeform 128"/>
            <xdr:cNvSpPr>
              <a:spLocks/>
            </xdr:cNvSpPr>
          </xdr:nvSpPr>
          <xdr:spPr bwMode="auto">
            <a:xfrm>
              <a:off x="221" y="206"/>
              <a:ext cx="20" cy="27"/>
            </a:xfrm>
            <a:custGeom>
              <a:avLst/>
              <a:gdLst>
                <a:gd name="T0" fmla="*/ 0 w 20"/>
                <a:gd name="T1" fmla="*/ 27 h 27"/>
                <a:gd name="T2" fmla="*/ 4 w 20"/>
                <a:gd name="T3" fmla="*/ 13 h 27"/>
                <a:gd name="T4" fmla="*/ 7 w 20"/>
                <a:gd name="T5" fmla="*/ 0 h 27"/>
                <a:gd name="T6" fmla="*/ 8 w 20"/>
                <a:gd name="T7" fmla="*/ 10 h 27"/>
                <a:gd name="T8" fmla="*/ 14 w 20"/>
                <a:gd name="T9" fmla="*/ 19 h 27"/>
                <a:gd name="T10" fmla="*/ 20 w 20"/>
                <a:gd name="T11" fmla="*/ 25 h 27"/>
              </a:gdLst>
              <a:ahLst/>
              <a:cxnLst>
                <a:cxn ang="0">
                  <a:pos x="T0" y="T1"/>
                </a:cxn>
                <a:cxn ang="0">
                  <a:pos x="T2" y="T3"/>
                </a:cxn>
                <a:cxn ang="0">
                  <a:pos x="T4" y="T5"/>
                </a:cxn>
                <a:cxn ang="0">
                  <a:pos x="T6" y="T7"/>
                </a:cxn>
                <a:cxn ang="0">
                  <a:pos x="T8" y="T9"/>
                </a:cxn>
                <a:cxn ang="0">
                  <a:pos x="T10" y="T11"/>
                </a:cxn>
              </a:cxnLst>
              <a:rect l="0" t="0" r="r" b="b"/>
              <a:pathLst>
                <a:path w="20" h="27">
                  <a:moveTo>
                    <a:pt x="0" y="27"/>
                  </a:moveTo>
                  <a:cubicBezTo>
                    <a:pt x="6" y="23"/>
                    <a:pt x="5" y="22"/>
                    <a:pt x="4" y="13"/>
                  </a:cubicBezTo>
                  <a:cubicBezTo>
                    <a:pt x="5" y="9"/>
                    <a:pt x="6" y="4"/>
                    <a:pt x="7" y="0"/>
                  </a:cubicBezTo>
                  <a:cubicBezTo>
                    <a:pt x="7" y="3"/>
                    <a:pt x="7" y="7"/>
                    <a:pt x="8" y="10"/>
                  </a:cubicBezTo>
                  <a:cubicBezTo>
                    <a:pt x="9" y="13"/>
                    <a:pt x="14" y="19"/>
                    <a:pt x="14" y="19"/>
                  </a:cubicBezTo>
                  <a:cubicBezTo>
                    <a:pt x="15" y="27"/>
                    <a:pt x="13" y="25"/>
                    <a:pt x="20" y="25"/>
                  </a:cubicBezTo>
                </a:path>
              </a:pathLst>
            </a:cu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9900" mc:Ignorable="a14" a14:legacySpreadsheetColorIndex="52"/>
              </a:solidFill>
              <a:round/>
              <a:headEnd/>
              <a:tailEnd/>
            </a:ln>
          </xdr:spPr>
        </xdr:sp>
      </xdr:grpSp>
    </xdr:grpSp>
    <xdr:clientData/>
  </xdr:twoCellAnchor>
  <xdr:oneCellAnchor>
    <xdr:from>
      <xdr:col>1</xdr:col>
      <xdr:colOff>38100</xdr:colOff>
      <xdr:row>1</xdr:row>
      <xdr:rowOff>9525</xdr:rowOff>
    </xdr:from>
    <xdr:ext cx="5164747" cy="612988"/>
    <xdr:sp macro="" textlink="">
      <xdr:nvSpPr>
        <xdr:cNvPr id="8321" name="Text Box 129"/>
        <xdr:cNvSpPr txBox="1">
          <a:spLocks noChangeArrowheads="1"/>
        </xdr:cNvSpPr>
      </xdr:nvSpPr>
      <xdr:spPr bwMode="auto">
        <a:xfrm>
          <a:off x="409575" y="638175"/>
          <a:ext cx="5164747" cy="6129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lnSpc>
              <a:spcPts val="1100"/>
            </a:lnSpc>
            <a:defRPr sz="1000"/>
          </a:pPr>
          <a:r>
            <a:rPr lang="en-US" sz="1000" b="0" i="0" u="none" strike="noStrike" baseline="0">
              <a:solidFill>
                <a:srgbClr val="000000"/>
              </a:solidFill>
              <a:latin typeface="Arial"/>
              <a:cs typeface="Arial"/>
            </a:rPr>
            <a:t>Match the onomatopoeia with its correct sack.  Drag the word into the sack that matches.</a:t>
          </a:r>
        </a:p>
        <a:p>
          <a:pPr algn="l" rtl="0">
            <a:lnSpc>
              <a:spcPts val="1100"/>
            </a:lnSpc>
            <a:defRPr sz="1000"/>
          </a:pPr>
          <a:r>
            <a:rPr lang="en-US" sz="1000" b="0" i="0" u="none" strike="noStrike" baseline="0">
              <a:solidFill>
                <a:srgbClr val="000000"/>
              </a:solidFill>
              <a:latin typeface="Arial"/>
              <a:cs typeface="Arial"/>
            </a:rPr>
            <a:t>When through, type the ten words in the list below.  If the word does NOT belong, it will be </a:t>
          </a:r>
        </a:p>
        <a:p>
          <a:pPr algn="l" rtl="0">
            <a:lnSpc>
              <a:spcPts val="1100"/>
            </a:lnSpc>
            <a:defRPr sz="1000"/>
          </a:pPr>
          <a:r>
            <a:rPr lang="en-US" sz="1000" b="0" i="0" u="none" strike="noStrike" baseline="0">
              <a:solidFill>
                <a:srgbClr val="000000"/>
              </a:solidFill>
              <a:latin typeface="Arial"/>
              <a:cs typeface="Arial"/>
            </a:rPr>
            <a:t>"see through".  Hit CTRL-Z (to undo) and put it in the NOT onomatopoeia sack.  </a:t>
          </a:r>
        </a:p>
        <a:p>
          <a:pPr algn="l" rtl="0">
            <a:lnSpc>
              <a:spcPts val="1000"/>
            </a:lnSpc>
            <a:defRPr sz="1000"/>
          </a:pPr>
          <a:r>
            <a:rPr lang="en-US" sz="1000" b="0" i="0" u="none" strike="noStrike" baseline="0">
              <a:solidFill>
                <a:srgbClr val="000000"/>
              </a:solidFill>
              <a:latin typeface="Arial"/>
              <a:cs typeface="Arial"/>
            </a:rPr>
            <a:t>Alphabetize when through. </a:t>
          </a:r>
        </a:p>
      </xdr:txBody>
    </xdr:sp>
    <xdr:clientData/>
  </xdr:oneCellAnchor>
  <xdr:twoCellAnchor>
    <xdr:from>
      <xdr:col>13</xdr:col>
      <xdr:colOff>352425</xdr:colOff>
      <xdr:row>13</xdr:row>
      <xdr:rowOff>171450</xdr:rowOff>
    </xdr:from>
    <xdr:to>
      <xdr:col>16</xdr:col>
      <xdr:colOff>276225</xdr:colOff>
      <xdr:row>19</xdr:row>
      <xdr:rowOff>161925</xdr:rowOff>
    </xdr:to>
    <xdr:grpSp>
      <xdr:nvGrpSpPr>
        <xdr:cNvPr id="8322" name="Group 130"/>
        <xdr:cNvGrpSpPr>
          <a:grpSpLocks/>
        </xdr:cNvGrpSpPr>
      </xdr:nvGrpSpPr>
      <xdr:grpSpPr bwMode="auto">
        <a:xfrm>
          <a:off x="8353425" y="3848100"/>
          <a:ext cx="1133475" cy="1638300"/>
          <a:chOff x="869" y="383"/>
          <a:chExt cx="119" cy="172"/>
        </a:xfrm>
      </xdr:grpSpPr>
      <xdr:grpSp>
        <xdr:nvGrpSpPr>
          <xdr:cNvPr id="8323" name="Group 131"/>
          <xdr:cNvGrpSpPr>
            <a:grpSpLocks/>
          </xdr:cNvGrpSpPr>
        </xdr:nvGrpSpPr>
        <xdr:grpSpPr bwMode="auto">
          <a:xfrm>
            <a:off x="869" y="383"/>
            <a:ext cx="108" cy="162"/>
            <a:chOff x="480" y="338"/>
            <a:chExt cx="177" cy="234"/>
          </a:xfrm>
        </xdr:grpSpPr>
        <xdr:sp macro="" textlink="">
          <xdr:nvSpPr>
            <xdr:cNvPr id="8324" name="Rectangle 132" descr="Paper bag"/>
            <xdr:cNvSpPr>
              <a:spLocks noChangeArrowheads="1"/>
            </xdr:cNvSpPr>
          </xdr:nvSpPr>
          <xdr:spPr bwMode="auto">
            <a:xfrm>
              <a:off x="480" y="417"/>
              <a:ext cx="169" cy="155"/>
            </a:xfrm>
            <a:prstGeom prst="rect">
              <a:avLst/>
            </a:prstGeom>
            <a:blipFill dpi="0" rotWithShape="1">
              <a:blip xmlns:r="http://schemas.openxmlformats.org/officeDocument/2006/relationships" r:embed="rId1">
                <a:alphaModFix amt="26000"/>
              </a:blip>
              <a:srcRect/>
              <a:tile tx="0" ty="0" sx="100000" sy="100000" flip="none" algn="tl"/>
            </a:blipFill>
            <a:ln w="9525">
              <a:miter lim="800000"/>
              <a:headEnd/>
              <a:tailEnd/>
            </a:ln>
            <a:effectLst/>
            <a:scene3d>
              <a:camera prst="legacyObliqueTopRight"/>
              <a:lightRig rig="legacyFlat3" dir="b"/>
            </a:scene3d>
            <a:sp3d extrusionH="430200" prstMaterial="legacyMatte">
              <a:bevelT w="13500" h="13500" prst="angle"/>
              <a:bevelB w="13500" h="13500" prst="angle"/>
              <a:extrusionClr>
                <a:srgbClr val="FFCC99"/>
              </a:extrusionClr>
            </a:sp3d>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325" name="Freeform 133"/>
            <xdr:cNvSpPr>
              <a:spLocks/>
            </xdr:cNvSpPr>
          </xdr:nvSpPr>
          <xdr:spPr bwMode="auto">
            <a:xfrm>
              <a:off x="487" y="338"/>
              <a:ext cx="170" cy="72"/>
            </a:xfrm>
            <a:custGeom>
              <a:avLst/>
              <a:gdLst>
                <a:gd name="T0" fmla="*/ 0 w 170"/>
                <a:gd name="T1" fmla="*/ 72 h 72"/>
                <a:gd name="T2" fmla="*/ 92 w 170"/>
                <a:gd name="T3" fmla="*/ 1 h 72"/>
                <a:gd name="T4" fmla="*/ 170 w 170"/>
                <a:gd name="T5" fmla="*/ 67 h 72"/>
              </a:gdLst>
              <a:ahLst/>
              <a:cxnLst>
                <a:cxn ang="0">
                  <a:pos x="T0" y="T1"/>
                </a:cxn>
                <a:cxn ang="0">
                  <a:pos x="T2" y="T3"/>
                </a:cxn>
                <a:cxn ang="0">
                  <a:pos x="T4" y="T5"/>
                </a:cxn>
              </a:cxnLst>
              <a:rect l="0" t="0" r="r" b="b"/>
              <a:pathLst>
                <a:path w="170" h="72">
                  <a:moveTo>
                    <a:pt x="0" y="72"/>
                  </a:moveTo>
                  <a:cubicBezTo>
                    <a:pt x="32" y="37"/>
                    <a:pt x="64" y="2"/>
                    <a:pt x="92" y="1"/>
                  </a:cubicBezTo>
                  <a:cubicBezTo>
                    <a:pt x="120" y="0"/>
                    <a:pt x="157" y="56"/>
                    <a:pt x="170" y="67"/>
                  </a:cubicBezTo>
                </a:path>
              </a:pathLst>
            </a:custGeom>
            <a:noFill/>
            <a:ln w="28575" cap="flat" cmpd="sng">
              <a:solidFill>
                <a:srgbClr val="996633"/>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alpha val="25999"/>
                    </a:srgbClr>
                  </a:solidFill>
                </a14:hiddenFill>
              </a:ext>
            </a:extLst>
          </xdr:spPr>
        </xdr:sp>
      </xdr:grpSp>
      <xdr:pic>
        <xdr:nvPicPr>
          <xdr:cNvPr id="8326" name="Picture 134" descr="MCAN01745_0000[1]"/>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912" y="494"/>
            <a:ext cx="76" cy="6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327" name="Text Box 135"/>
          <xdr:cNvSpPr txBox="1">
            <a:spLocks noChangeArrowheads="1"/>
          </xdr:cNvSpPr>
        </xdr:nvSpPr>
        <xdr:spPr bwMode="auto">
          <a:xfrm>
            <a:off x="872" y="526"/>
            <a:ext cx="72"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18288" bIns="22860" anchor="ctr" upright="1">
            <a:spAutoFit/>
          </a:bodyPr>
          <a:lstStyle/>
          <a:p>
            <a:pPr algn="ctr" rtl="0">
              <a:defRPr sz="1000"/>
            </a:pPr>
            <a:r>
              <a:rPr lang="en-US" sz="1000" b="1" i="0" u="none" strike="noStrike" baseline="0">
                <a:solidFill>
                  <a:srgbClr val="000000"/>
                </a:solidFill>
                <a:latin typeface="Arial"/>
                <a:cs typeface="Arial"/>
              </a:rPr>
              <a:t>angry dog</a:t>
            </a:r>
          </a:p>
        </xdr:txBody>
      </xdr:sp>
    </xdr:grpSp>
    <xdr:clientData/>
  </xdr:twoCellAnchor>
  <xdr:oneCellAnchor>
    <xdr:from>
      <xdr:col>0</xdr:col>
      <xdr:colOff>66675</xdr:colOff>
      <xdr:row>19</xdr:row>
      <xdr:rowOff>57150</xdr:rowOff>
    </xdr:from>
    <xdr:ext cx="1143000" cy="180975"/>
    <xdr:sp macro="" textlink="">
      <xdr:nvSpPr>
        <xdr:cNvPr id="8328" name="Text Box 136"/>
        <xdr:cNvSpPr txBox="1">
          <a:spLocks noChangeArrowheads="1"/>
        </xdr:cNvSpPr>
      </xdr:nvSpPr>
      <xdr:spPr bwMode="auto">
        <a:xfrm>
          <a:off x="66675" y="5381625"/>
          <a:ext cx="11430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3-30-2005 D. L. Raukar</a:t>
          </a:r>
        </a:p>
      </xdr:txBody>
    </xdr:sp>
    <xdr:clientData/>
  </xdr:oneCellAnchor>
  <mc:AlternateContent xmlns:mc="http://schemas.openxmlformats.org/markup-compatibility/2006">
    <mc:Choice xmlns:a14="http://schemas.microsoft.com/office/drawing/2010/main" Requires="a14">
      <xdr:twoCellAnchor editAs="absolute">
        <xdr:from>
          <xdr:col>7</xdr:col>
          <xdr:colOff>76200</xdr:colOff>
          <xdr:row>14</xdr:row>
          <xdr:rowOff>276225</xdr:rowOff>
        </xdr:from>
        <xdr:to>
          <xdr:col>7</xdr:col>
          <xdr:colOff>228600</xdr:colOff>
          <xdr:row>15</xdr:row>
          <xdr:rowOff>142875</xdr:rowOff>
        </xdr:to>
        <xdr:sp macro="" textlink="">
          <xdr:nvSpPr>
            <xdr:cNvPr id="8223" name="Object 31" hidden="1">
              <a:extLst>
                <a:ext uri="{63B3BB69-23CF-44E3-9099-C40C66FF867C}">
                  <a14:compatExt spid="_x0000_s8223"/>
                </a:ext>
              </a:extLst>
            </xdr:cNvPr>
            <xdr:cNvSpPr/>
          </xdr:nvSpPr>
          <xdr:spPr>
            <a:xfrm>
              <a:off x="0" y="0"/>
              <a:ext cx="0" cy="0"/>
            </a:xfrm>
            <a:prstGeom prst="rect">
              <a:avLst/>
            </a:prstGeom>
          </xdr:spPr>
        </xdr:sp>
        <xdr:clientData/>
      </xdr:twoCellAnchor>
    </mc:Choice>
    <mc:Fallback/>
  </mc:AlternateContent>
  <xdr:twoCellAnchor>
    <xdr:from>
      <xdr:col>2</xdr:col>
      <xdr:colOff>95250</xdr:colOff>
      <xdr:row>18</xdr:row>
      <xdr:rowOff>28575</xdr:rowOff>
    </xdr:from>
    <xdr:to>
      <xdr:col>3</xdr:col>
      <xdr:colOff>704850</xdr:colOff>
      <xdr:row>19</xdr:row>
      <xdr:rowOff>38100</xdr:rowOff>
    </xdr:to>
    <xdr:sp macro="" textlink="">
      <xdr:nvSpPr>
        <xdr:cNvPr id="8332" name="WordArt 140">
          <a:hlinkClick xmlns:r="http://schemas.openxmlformats.org/officeDocument/2006/relationships" r:id="rId11"/>
        </xdr:cNvPr>
        <xdr:cNvSpPr>
          <a:spLocks noChangeArrowheads="1" noChangeShapeType="1" noTextEdit="1"/>
        </xdr:cNvSpPr>
      </xdr:nvSpPr>
      <xdr:spPr bwMode="auto">
        <a:xfrm>
          <a:off x="742950" y="5133975"/>
          <a:ext cx="1390650" cy="228600"/>
        </a:xfrm>
        <a:prstGeom prst="rect">
          <a:avLst/>
        </a:prstGeom>
      </xdr:spPr>
      <xdr:txBody>
        <a:bodyPr wrap="none" fromWordArt="1">
          <a:prstTxWarp prst="textPlain">
            <a:avLst>
              <a:gd name="adj" fmla="val 50000"/>
            </a:avLst>
          </a:prstTxWarp>
        </a:bodyPr>
        <a:lstStyle/>
        <a:p>
          <a:pPr algn="ctr" rtl="0">
            <a:buNone/>
          </a:pPr>
          <a:r>
            <a:rPr lang="en-US" sz="3600" kern="10" spc="0">
              <a:ln w="12700">
                <a:solidFill>
                  <a:srgbClr val="EAEAEA"/>
                </a:solidFill>
                <a:round/>
                <a:headEnd/>
                <a:tailEnd/>
              </a:ln>
              <a:gradFill rotWithShape="0">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rotWithShape="0">
                  <a:srgbClr val="C0C0C0"/>
                </a:outerShdw>
              </a:effectLst>
              <a:latin typeface="Arial Black"/>
            </a:rPr>
            <a:t>Next Page</a:t>
          </a:r>
        </a:p>
      </xdr:txBody>
    </xdr:sp>
    <xdr:clientData/>
  </xdr:twoCellAnchor>
  <xdr:twoCellAnchor editAs="absolute">
    <xdr:from>
      <xdr:col>5</xdr:col>
      <xdr:colOff>628650</xdr:colOff>
      <xdr:row>2</xdr:row>
      <xdr:rowOff>257175</xdr:rowOff>
    </xdr:from>
    <xdr:to>
      <xdr:col>6</xdr:col>
      <xdr:colOff>609600</xdr:colOff>
      <xdr:row>2</xdr:row>
      <xdr:rowOff>647700</xdr:rowOff>
    </xdr:to>
    <xdr:sp macro="" textlink="">
      <xdr:nvSpPr>
        <xdr:cNvPr id="8201" name="WordArt 9"/>
        <xdr:cNvSpPr>
          <a:spLocks noChangeArrowheads="1" noChangeShapeType="1" noTextEdit="1"/>
        </xdr:cNvSpPr>
      </xdr:nvSpPr>
      <xdr:spPr bwMode="auto">
        <a:xfrm>
          <a:off x="3619500" y="1181100"/>
          <a:ext cx="762000" cy="3905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val="000000"/>
                </a:solidFill>
                <a:round/>
                <a:headEnd/>
                <a:tailEnd/>
              </a:ln>
              <a:gradFill rotWithShape="1">
                <a:gsLst>
                  <a:gs pos="0">
                    <a:srgbClr xmlns:mc="http://schemas.openxmlformats.org/markup-compatibility/2006" xmlns:a14="http://schemas.microsoft.com/office/drawing/2010/main" val="000080" mc:Ignorable="a14" a14:legacySpreadsheetColorIndex="32"/>
                  </a:gs>
                  <a:gs pos="100000">
                    <a:srgbClr val="990099"/>
                  </a:gs>
                </a:gsLst>
                <a:lin ang="5400000" scaled="1"/>
              </a:gradFill>
              <a:effectLst/>
              <a:latin typeface="Arial Black"/>
            </a:rPr>
            <a:t>crackle</a:t>
          </a:r>
        </a:p>
      </xdr:txBody>
    </xdr:sp>
    <xdr:clientData fLocksWithSheet="0"/>
  </xdr:twoCellAnchor>
  <xdr:twoCellAnchor editAs="absolute">
    <xdr:from>
      <xdr:col>4</xdr:col>
      <xdr:colOff>676275</xdr:colOff>
      <xdr:row>2</xdr:row>
      <xdr:rowOff>295275</xdr:rowOff>
    </xdr:from>
    <xdr:to>
      <xdr:col>5</xdr:col>
      <xdr:colOff>419100</xdr:colOff>
      <xdr:row>2</xdr:row>
      <xdr:rowOff>657225</xdr:rowOff>
    </xdr:to>
    <xdr:sp macro="" textlink="">
      <xdr:nvSpPr>
        <xdr:cNvPr id="8206" name="WordArt 14"/>
        <xdr:cNvSpPr>
          <a:spLocks noChangeArrowheads="1" noChangeShapeType="1" noTextEdit="1"/>
        </xdr:cNvSpPr>
      </xdr:nvSpPr>
      <xdr:spPr bwMode="auto">
        <a:xfrm>
          <a:off x="2886075" y="1219200"/>
          <a:ext cx="523875" cy="3619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val="000000"/>
                </a:solidFill>
                <a:round/>
                <a:headEnd/>
                <a:tailEnd/>
              </a:ln>
              <a:solidFill>
                <a:srgbClr val="9933FF"/>
              </a:solidFill>
              <a:effectLst/>
              <a:latin typeface="Arial Black"/>
            </a:rPr>
            <a:t>hiss</a:t>
          </a:r>
        </a:p>
      </xdr:txBody>
    </xdr:sp>
    <xdr:clientData fLocksWithSheet="0"/>
  </xdr:twoCellAnchor>
  <xdr:twoCellAnchor editAs="absolute">
    <xdr:from>
      <xdr:col>7</xdr:col>
      <xdr:colOff>9525</xdr:colOff>
      <xdr:row>3</xdr:row>
      <xdr:rowOff>57150</xdr:rowOff>
    </xdr:from>
    <xdr:to>
      <xdr:col>7</xdr:col>
      <xdr:colOff>771525</xdr:colOff>
      <xdr:row>3</xdr:row>
      <xdr:rowOff>438150</xdr:rowOff>
    </xdr:to>
    <xdr:sp macro="" textlink="">
      <xdr:nvSpPr>
        <xdr:cNvPr id="8196" name="WordArt 4"/>
        <xdr:cNvSpPr>
          <a:spLocks noChangeArrowheads="1" noChangeShapeType="1" noTextEdit="1"/>
        </xdr:cNvSpPr>
      </xdr:nvSpPr>
      <xdr:spPr bwMode="auto">
        <a:xfrm>
          <a:off x="4562475" y="1647825"/>
          <a:ext cx="762000" cy="3810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val="000000"/>
                </a:solidFill>
                <a:round/>
                <a:headEnd/>
                <a:tailEnd/>
              </a:ln>
              <a:solidFill>
                <a:srgbClr xmlns:mc="http://schemas.openxmlformats.org/markup-compatibility/2006" xmlns:a14="http://schemas.microsoft.com/office/drawing/2010/main" val="FFFF00" mc:Ignorable="a14" a14:legacySpreadsheetColorIndex="13"/>
              </a:solidFill>
              <a:effectLst/>
              <a:latin typeface="Arial Black"/>
            </a:rPr>
            <a:t>ding</a:t>
          </a:r>
        </a:p>
      </xdr:txBody>
    </xdr:sp>
    <xdr:clientData fLocksWithSheet="0"/>
  </xdr:twoCellAnchor>
  <xdr:twoCellAnchor editAs="absolute">
    <xdr:from>
      <xdr:col>8</xdr:col>
      <xdr:colOff>200025</xdr:colOff>
      <xdr:row>2</xdr:row>
      <xdr:rowOff>333375</xdr:rowOff>
    </xdr:from>
    <xdr:to>
      <xdr:col>9</xdr:col>
      <xdr:colOff>561975</xdr:colOff>
      <xdr:row>2</xdr:row>
      <xdr:rowOff>647700</xdr:rowOff>
    </xdr:to>
    <xdr:sp macro="" textlink="">
      <xdr:nvSpPr>
        <xdr:cNvPr id="8203" name="WordArt 11"/>
        <xdr:cNvSpPr>
          <a:spLocks noChangeArrowheads="1" noChangeShapeType="1" noTextEdit="1"/>
        </xdr:cNvSpPr>
      </xdr:nvSpPr>
      <xdr:spPr bwMode="auto">
        <a:xfrm>
          <a:off x="5534025" y="1257300"/>
          <a:ext cx="590550" cy="3143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val="000000"/>
                </a:solidFill>
                <a:round/>
                <a:headEnd/>
                <a:tailEnd/>
              </a:ln>
              <a:solidFill>
                <a:srgbClr xmlns:mc="http://schemas.openxmlformats.org/markup-compatibility/2006" xmlns:a14="http://schemas.microsoft.com/office/drawing/2010/main" val="FFFF00" mc:Ignorable="a14" a14:legacySpreadsheetColorIndex="13"/>
              </a:solidFill>
              <a:effectLst/>
              <a:latin typeface="Arial Black"/>
            </a:rPr>
            <a:t>bark</a:t>
          </a:r>
        </a:p>
      </xdr:txBody>
    </xdr:sp>
    <xdr:clientData fLocksWithSheet="0"/>
  </xdr:twoCellAnchor>
  <xdr:twoCellAnchor editAs="absolute">
    <xdr:from>
      <xdr:col>11</xdr:col>
      <xdr:colOff>361950</xdr:colOff>
      <xdr:row>2</xdr:row>
      <xdr:rowOff>390525</xdr:rowOff>
    </xdr:from>
    <xdr:to>
      <xdr:col>12</xdr:col>
      <xdr:colOff>533400</xdr:colOff>
      <xdr:row>3</xdr:row>
      <xdr:rowOff>57150</xdr:rowOff>
    </xdr:to>
    <xdr:sp macro="" textlink="">
      <xdr:nvSpPr>
        <xdr:cNvPr id="8199" name="WordArt 7"/>
        <xdr:cNvSpPr>
          <a:spLocks noChangeArrowheads="1" noChangeShapeType="1" noTextEdit="1"/>
        </xdr:cNvSpPr>
      </xdr:nvSpPr>
      <xdr:spPr bwMode="auto">
        <a:xfrm>
          <a:off x="7143750" y="1314450"/>
          <a:ext cx="781050" cy="3333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val="000000"/>
                </a:solidFill>
                <a:round/>
                <a:headEnd/>
                <a:tailEnd/>
              </a:ln>
              <a:solidFill>
                <a:srgbClr xmlns:mc="http://schemas.openxmlformats.org/markup-compatibility/2006" xmlns:a14="http://schemas.microsoft.com/office/drawing/2010/main" val="CC99FF" mc:Ignorable="a14" a14:legacySpreadsheetColorIndex="46"/>
              </a:solidFill>
              <a:effectLst/>
              <a:latin typeface="Arial Black"/>
            </a:rPr>
            <a:t>growl</a:t>
          </a:r>
        </a:p>
      </xdr:txBody>
    </xdr:sp>
    <xdr:clientData fLocksWithSheet="0"/>
  </xdr:twoCellAnchor>
  <xdr:twoCellAnchor editAs="absolute">
    <xdr:from>
      <xdr:col>5</xdr:col>
      <xdr:colOff>638175</xdr:colOff>
      <xdr:row>3</xdr:row>
      <xdr:rowOff>152400</xdr:rowOff>
    </xdr:from>
    <xdr:to>
      <xdr:col>6</xdr:col>
      <xdr:colOff>552450</xdr:colOff>
      <xdr:row>3</xdr:row>
      <xdr:rowOff>371475</xdr:rowOff>
    </xdr:to>
    <xdr:sp macro="" textlink="">
      <xdr:nvSpPr>
        <xdr:cNvPr id="8198" name="WordArt 6"/>
        <xdr:cNvSpPr>
          <a:spLocks noChangeArrowheads="1" noChangeShapeType="1" noTextEdit="1"/>
        </xdr:cNvSpPr>
      </xdr:nvSpPr>
      <xdr:spPr bwMode="auto">
        <a:xfrm>
          <a:off x="3629025" y="1743075"/>
          <a:ext cx="695325" cy="2190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val="000000"/>
                </a:solidFill>
                <a:round/>
                <a:headEnd/>
                <a:tailEnd/>
              </a:ln>
              <a:solidFill>
                <a:srgbClr xmlns:mc="http://schemas.openxmlformats.org/markup-compatibility/2006" xmlns:a14="http://schemas.microsoft.com/office/drawing/2010/main" val="FF9900" mc:Ignorable="a14" a14:legacySpreadsheetColorIndex="52"/>
              </a:solidFill>
              <a:effectLst/>
              <a:latin typeface="Arial Black"/>
            </a:rPr>
            <a:t>moo</a:t>
          </a:r>
        </a:p>
      </xdr:txBody>
    </xdr:sp>
    <xdr:clientData fLocksWithSheet="0"/>
  </xdr:twoCellAnchor>
  <xdr:twoCellAnchor editAs="absolute">
    <xdr:from>
      <xdr:col>10</xdr:col>
      <xdr:colOff>104775</xdr:colOff>
      <xdr:row>2</xdr:row>
      <xdr:rowOff>257175</xdr:rowOff>
    </xdr:from>
    <xdr:to>
      <xdr:col>11</xdr:col>
      <xdr:colOff>171450</xdr:colOff>
      <xdr:row>2</xdr:row>
      <xdr:rowOff>638175</xdr:rowOff>
    </xdr:to>
    <xdr:sp macro="" textlink="">
      <xdr:nvSpPr>
        <xdr:cNvPr id="8195" name="WordArt 3"/>
        <xdr:cNvSpPr>
          <a:spLocks noChangeArrowheads="1" noChangeShapeType="1" noTextEdit="1"/>
        </xdr:cNvSpPr>
      </xdr:nvSpPr>
      <xdr:spPr bwMode="auto">
        <a:xfrm>
          <a:off x="6276975" y="1181100"/>
          <a:ext cx="676275" cy="3810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val="000000"/>
                </a:solidFill>
                <a:round/>
                <a:headEnd/>
                <a:tailEnd/>
              </a:ln>
              <a:solidFill>
                <a:srgbClr xmlns:mc="http://schemas.openxmlformats.org/markup-compatibility/2006" xmlns:a14="http://schemas.microsoft.com/office/drawing/2010/main" val="99CC00" mc:Ignorable="a14" a14:legacySpreadsheetColorIndex="50"/>
              </a:solidFill>
              <a:effectLst/>
              <a:latin typeface="Arial Black"/>
            </a:rPr>
            <a:t>tick </a:t>
          </a:r>
        </a:p>
        <a:p>
          <a:pPr algn="ctr" rtl="0">
            <a:buNone/>
          </a:pPr>
          <a:r>
            <a:rPr lang="en-US" sz="3600" kern="10" spc="0">
              <a:ln w="9525">
                <a:solidFill>
                  <a:srgbClr val="000000"/>
                </a:solidFill>
                <a:round/>
                <a:headEnd/>
                <a:tailEnd/>
              </a:ln>
              <a:solidFill>
                <a:srgbClr xmlns:mc="http://schemas.openxmlformats.org/markup-compatibility/2006" xmlns:a14="http://schemas.microsoft.com/office/drawing/2010/main" val="99CC00" mc:Ignorable="a14" a14:legacySpreadsheetColorIndex="50"/>
              </a:solidFill>
              <a:effectLst/>
              <a:latin typeface="Arial Black"/>
            </a:rPr>
            <a:t>tock</a:t>
          </a:r>
        </a:p>
      </xdr:txBody>
    </xdr:sp>
    <xdr:clientData fLocksWithSheet="0"/>
  </xdr:twoCellAnchor>
  <xdr:twoCellAnchor editAs="absolute">
    <xdr:from>
      <xdr:col>4</xdr:col>
      <xdr:colOff>619125</xdr:colOff>
      <xdr:row>3</xdr:row>
      <xdr:rowOff>133350</xdr:rowOff>
    </xdr:from>
    <xdr:to>
      <xdr:col>5</xdr:col>
      <xdr:colOff>428625</xdr:colOff>
      <xdr:row>3</xdr:row>
      <xdr:rowOff>495300</xdr:rowOff>
    </xdr:to>
    <xdr:sp macro="" textlink="">
      <xdr:nvSpPr>
        <xdr:cNvPr id="8204" name="WordArt 12"/>
        <xdr:cNvSpPr>
          <a:spLocks noChangeArrowheads="1" noChangeShapeType="1" noTextEdit="1"/>
        </xdr:cNvSpPr>
      </xdr:nvSpPr>
      <xdr:spPr bwMode="auto">
        <a:xfrm>
          <a:off x="2828925" y="1724025"/>
          <a:ext cx="590550" cy="3619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val="000000"/>
                </a:solidFill>
                <a:round/>
                <a:headEnd/>
                <a:tailEnd/>
              </a:ln>
              <a:solidFill>
                <a:srgbClr xmlns:mc="http://schemas.openxmlformats.org/markup-compatibility/2006" xmlns:a14="http://schemas.microsoft.com/office/drawing/2010/main" val="99CC00" mc:Ignorable="a14" a14:legacySpreadsheetColorIndex="50"/>
              </a:solidFill>
              <a:effectLst/>
              <a:latin typeface="Arial Black"/>
            </a:rPr>
            <a:t>purr</a:t>
          </a:r>
        </a:p>
      </xdr:txBody>
    </xdr:sp>
    <xdr:clientData fLocksWithSheet="0"/>
  </xdr:twoCellAnchor>
  <xdr:twoCellAnchor editAs="absolute">
    <xdr:from>
      <xdr:col>13</xdr:col>
      <xdr:colOff>219075</xdr:colOff>
      <xdr:row>3</xdr:row>
      <xdr:rowOff>28575</xdr:rowOff>
    </xdr:from>
    <xdr:to>
      <xdr:col>15</xdr:col>
      <xdr:colOff>133350</xdr:colOff>
      <xdr:row>3</xdr:row>
      <xdr:rowOff>342900</xdr:rowOff>
    </xdr:to>
    <xdr:sp macro="" textlink="">
      <xdr:nvSpPr>
        <xdr:cNvPr id="8197" name="WordArt 5"/>
        <xdr:cNvSpPr>
          <a:spLocks noChangeArrowheads="1" noChangeShapeType="1" noTextEdit="1"/>
        </xdr:cNvSpPr>
      </xdr:nvSpPr>
      <xdr:spPr bwMode="auto">
        <a:xfrm>
          <a:off x="8220075" y="1619250"/>
          <a:ext cx="762000" cy="3143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val="000000"/>
                </a:solidFill>
                <a:round/>
                <a:headEnd/>
                <a:tailEnd/>
              </a:ln>
              <a:solidFill>
                <a:srgbClr xmlns:mc="http://schemas.openxmlformats.org/markup-compatibility/2006" xmlns:a14="http://schemas.microsoft.com/office/drawing/2010/main" val="FFCC00" mc:Ignorable="a14" a14:legacySpreadsheetColorIndex="51"/>
              </a:solidFill>
              <a:effectLst/>
              <a:latin typeface="Arial Black"/>
            </a:rPr>
            <a:t>buzz</a:t>
          </a:r>
        </a:p>
      </xdr:txBody>
    </xdr:sp>
    <xdr:clientData fLocksWithSheet="0"/>
  </xdr:twoCellAnchor>
  <xdr:twoCellAnchor editAs="absolute">
    <xdr:from>
      <xdr:col>7</xdr:col>
      <xdr:colOff>38100</xdr:colOff>
      <xdr:row>2</xdr:row>
      <xdr:rowOff>361950</xdr:rowOff>
    </xdr:from>
    <xdr:to>
      <xdr:col>7</xdr:col>
      <xdr:colOff>762000</xdr:colOff>
      <xdr:row>3</xdr:row>
      <xdr:rowOff>57150</xdr:rowOff>
    </xdr:to>
    <xdr:sp macro="" textlink="">
      <xdr:nvSpPr>
        <xdr:cNvPr id="8193" name="WordArt 1"/>
        <xdr:cNvSpPr>
          <a:spLocks noChangeArrowheads="1" noChangeShapeType="1" noTextEdit="1"/>
        </xdr:cNvSpPr>
      </xdr:nvSpPr>
      <xdr:spPr bwMode="auto">
        <a:xfrm>
          <a:off x="4591050" y="1285875"/>
          <a:ext cx="723900" cy="3619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val="000000"/>
                </a:solidFill>
                <a:round/>
                <a:headEnd/>
                <a:tailEnd/>
              </a:ln>
              <a:solidFill>
                <a:srgbClr xmlns:mc="http://schemas.openxmlformats.org/markup-compatibility/2006" xmlns:a14="http://schemas.microsoft.com/office/drawing/2010/main" val="CC99FF" mc:Ignorable="a14" a14:legacySpreadsheetColorIndex="46"/>
              </a:solidFill>
              <a:effectLst/>
              <a:latin typeface="Arial Black"/>
            </a:rPr>
            <a:t>ring</a:t>
          </a:r>
        </a:p>
      </xdr:txBody>
    </xdr:sp>
    <xdr:clientData fLocksWithSheet="0"/>
  </xdr:twoCellAnchor>
  <xdr:twoCellAnchor>
    <xdr:from>
      <xdr:col>1</xdr:col>
      <xdr:colOff>114300</xdr:colOff>
      <xdr:row>2</xdr:row>
      <xdr:rowOff>647700</xdr:rowOff>
    </xdr:from>
    <xdr:to>
      <xdr:col>16</xdr:col>
      <xdr:colOff>180975</xdr:colOff>
      <xdr:row>2</xdr:row>
      <xdr:rowOff>647700</xdr:rowOff>
    </xdr:to>
    <xdr:sp macro="" textlink="">
      <xdr:nvSpPr>
        <xdr:cNvPr id="8334" name="Line 142"/>
        <xdr:cNvSpPr>
          <a:spLocks noChangeShapeType="1"/>
        </xdr:cNvSpPr>
      </xdr:nvSpPr>
      <xdr:spPr bwMode="auto">
        <a:xfrm>
          <a:off x="485775" y="1571625"/>
          <a:ext cx="8905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123825</xdr:colOff>
      <xdr:row>2</xdr:row>
      <xdr:rowOff>409575</xdr:rowOff>
    </xdr:from>
    <xdr:to>
      <xdr:col>2</xdr:col>
      <xdr:colOff>581025</xdr:colOff>
      <xdr:row>2</xdr:row>
      <xdr:rowOff>628650</xdr:rowOff>
    </xdr:to>
    <xdr:sp macro="" textlink="">
      <xdr:nvSpPr>
        <xdr:cNvPr id="8336" name="WordArt 144">
          <a:hlinkClick xmlns:r="http://schemas.openxmlformats.org/officeDocument/2006/relationships" r:id="rId12"/>
        </xdr:cNvPr>
        <xdr:cNvSpPr>
          <a:spLocks noChangeArrowheads="1" noChangeShapeType="1" noTextEdit="1"/>
        </xdr:cNvSpPr>
      </xdr:nvSpPr>
      <xdr:spPr bwMode="auto">
        <a:xfrm>
          <a:off x="495300" y="1333500"/>
          <a:ext cx="733425" cy="219075"/>
        </a:xfrm>
        <a:prstGeom prst="rect">
          <a:avLst/>
        </a:prstGeom>
      </xdr:spPr>
      <xdr:txBody>
        <a:bodyPr wrap="none" fromWordArt="1">
          <a:prstTxWarp prst="textPlain">
            <a:avLst>
              <a:gd name="adj" fmla="val 50000"/>
            </a:avLst>
          </a:prstTxWarp>
        </a:bodyPr>
        <a:lstStyle/>
        <a:p>
          <a:pPr algn="ctr" rtl="0">
            <a:buNone/>
          </a:pPr>
          <a:r>
            <a:rPr lang="en-US" sz="3600" kern="10" spc="0">
              <a:ln w="12700">
                <a:solidFill>
                  <a:srgbClr val="EAEAEA"/>
                </a:solidFill>
                <a:round/>
                <a:headEnd/>
                <a:tailEnd/>
              </a:ln>
              <a:gradFill rotWithShape="0">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rotWithShape="0">
                  <a:srgbClr val="C0C0C0"/>
                </a:outerShdw>
              </a:effectLst>
              <a:latin typeface="Arial Black"/>
            </a:rPr>
            <a:t>Home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1</xdr:row>
      <xdr:rowOff>0</xdr:rowOff>
    </xdr:from>
    <xdr:to>
      <xdr:col>9</xdr:col>
      <xdr:colOff>161925</xdr:colOff>
      <xdr:row>3</xdr:row>
      <xdr:rowOff>28575</xdr:rowOff>
    </xdr:to>
    <xdr:sp macro="" textlink="">
      <xdr:nvSpPr>
        <xdr:cNvPr id="2071" name="WordArt 23"/>
        <xdr:cNvSpPr>
          <a:spLocks noChangeArrowheads="1" noChangeShapeType="1" noTextEdit="1"/>
        </xdr:cNvSpPr>
      </xdr:nvSpPr>
      <xdr:spPr bwMode="auto">
        <a:xfrm>
          <a:off x="285750" y="104775"/>
          <a:ext cx="2705100" cy="695325"/>
        </a:xfrm>
        <a:prstGeom prst="rect">
          <a:avLst/>
        </a:prstGeom>
        <a:extLst>
          <a:ext uri="{91240B29-F687-4F45-9708-019B960494DF}">
            <a14:hiddenLine xmlns:a14="http://schemas.microsoft.com/office/drawing/2010/main" w="9525">
              <a:solidFill>
                <a:srgbClr val="000000"/>
              </a:solidFill>
              <a:round/>
              <a:headEnd/>
              <a:tailEnd/>
            </a14:hiddenLine>
          </a:ext>
        </a:extLst>
      </xdr:spPr>
      <xdr:txBody>
        <a:bodyPr wrap="none" fromWordArt="1">
          <a:prstTxWarp prst="textWave1">
            <a:avLst>
              <a:gd name="adj1" fmla="val 13005"/>
              <a:gd name="adj2" fmla="val 0"/>
            </a:avLst>
          </a:prstTxWarp>
        </a:bodyPr>
        <a:lstStyle/>
        <a:p>
          <a:pPr algn="ctr" rtl="0">
            <a:buNone/>
          </a:pPr>
          <a:r>
            <a:rPr lang="en-US" sz="3600" kern="10" spc="0">
              <a:ln>
                <a:noFill/>
              </a:ln>
              <a:gradFill rotWithShape="0">
                <a:gsLst>
                  <a:gs pos="0">
                    <a:srgbClr xmlns:mc="http://schemas.openxmlformats.org/markup-compatibility/2006" xmlns:a14="http://schemas.microsoft.com/office/drawing/2010/main" val="000080" mc:Ignorable="a14" a14:legacySpreadsheetColorIndex="32"/>
                  </a:gs>
                  <a:gs pos="100000">
                    <a:srgbClr val="9900CC"/>
                  </a:gs>
                </a:gsLst>
                <a:lin ang="5400000" scaled="1"/>
              </a:gradFill>
              <a:effectLst>
                <a:outerShdw dist="53882" dir="2700000" algn="ctr" rotWithShape="0">
                  <a:srgbClr val="C0C0C0"/>
                </a:outerShdw>
              </a:effectLst>
              <a:latin typeface="Times New Roman"/>
              <a:cs typeface="Times New Roman"/>
            </a:rPr>
            <a:t>Onomatopoeia</a:t>
          </a:r>
        </a:p>
      </xdr:txBody>
    </xdr:sp>
    <xdr:clientData/>
  </xdr:twoCellAnchor>
  <xdr:twoCellAnchor>
    <xdr:from>
      <xdr:col>3</xdr:col>
      <xdr:colOff>142875</xdr:colOff>
      <xdr:row>9</xdr:row>
      <xdr:rowOff>19050</xdr:rowOff>
    </xdr:from>
    <xdr:to>
      <xdr:col>7</xdr:col>
      <xdr:colOff>276225</xdr:colOff>
      <xdr:row>9</xdr:row>
      <xdr:rowOff>247650</xdr:rowOff>
    </xdr:to>
    <xdr:sp macro="" textlink="">
      <xdr:nvSpPr>
        <xdr:cNvPr id="2072" name="WordArt 24">
          <a:hlinkClick xmlns:r="http://schemas.openxmlformats.org/officeDocument/2006/relationships" r:id="rId1"/>
        </xdr:cNvPr>
        <xdr:cNvSpPr>
          <a:spLocks noChangeArrowheads="1" noChangeShapeType="1" noTextEdit="1"/>
        </xdr:cNvSpPr>
      </xdr:nvSpPr>
      <xdr:spPr bwMode="auto">
        <a:xfrm>
          <a:off x="952500" y="2505075"/>
          <a:ext cx="1390650" cy="228600"/>
        </a:xfrm>
        <a:prstGeom prst="rect">
          <a:avLst/>
        </a:prstGeom>
      </xdr:spPr>
      <xdr:txBody>
        <a:bodyPr wrap="none" fromWordArt="1">
          <a:prstTxWarp prst="textPlain">
            <a:avLst>
              <a:gd name="adj" fmla="val 50000"/>
            </a:avLst>
          </a:prstTxWarp>
        </a:bodyPr>
        <a:lstStyle/>
        <a:p>
          <a:pPr algn="ctr" rtl="0">
            <a:buNone/>
          </a:pPr>
          <a:r>
            <a:rPr lang="en-US" sz="3600" kern="10" spc="0">
              <a:ln w="12700">
                <a:solidFill>
                  <a:srgbClr val="EAEAEA"/>
                </a:solidFill>
                <a:round/>
                <a:headEnd/>
                <a:tailEnd/>
              </a:ln>
              <a:gradFill rotWithShape="0">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rotWithShape="0">
                  <a:srgbClr val="C0C0C0"/>
                </a:outerShdw>
              </a:effectLst>
              <a:latin typeface="Arial Black"/>
            </a:rPr>
            <a:t>Next Page</a:t>
          </a:r>
        </a:p>
      </xdr:txBody>
    </xdr:sp>
    <xdr:clientData/>
  </xdr:twoCellAnchor>
  <xdr:twoCellAnchor>
    <xdr:from>
      <xdr:col>6</xdr:col>
      <xdr:colOff>66675</xdr:colOff>
      <xdr:row>16</xdr:row>
      <xdr:rowOff>47625</xdr:rowOff>
    </xdr:from>
    <xdr:to>
      <xdr:col>8</xdr:col>
      <xdr:colOff>171450</xdr:colOff>
      <xdr:row>16</xdr:row>
      <xdr:rowOff>266700</xdr:rowOff>
    </xdr:to>
    <xdr:sp macro="" textlink="">
      <xdr:nvSpPr>
        <xdr:cNvPr id="2073" name="WordArt 25">
          <a:hlinkClick xmlns:r="http://schemas.openxmlformats.org/officeDocument/2006/relationships" r:id="rId2"/>
        </xdr:cNvPr>
        <xdr:cNvSpPr>
          <a:spLocks noChangeArrowheads="1" noChangeShapeType="1" noTextEdit="1"/>
        </xdr:cNvSpPr>
      </xdr:nvSpPr>
      <xdr:spPr bwMode="auto">
        <a:xfrm>
          <a:off x="1819275" y="4467225"/>
          <a:ext cx="733425" cy="219075"/>
        </a:xfrm>
        <a:prstGeom prst="rect">
          <a:avLst/>
        </a:prstGeom>
      </xdr:spPr>
      <xdr:txBody>
        <a:bodyPr wrap="none" fromWordArt="1">
          <a:prstTxWarp prst="textPlain">
            <a:avLst>
              <a:gd name="adj" fmla="val 50000"/>
            </a:avLst>
          </a:prstTxWarp>
        </a:bodyPr>
        <a:lstStyle/>
        <a:p>
          <a:pPr algn="ctr" rtl="0">
            <a:buNone/>
          </a:pPr>
          <a:r>
            <a:rPr lang="en-US" sz="3600" kern="10" spc="0">
              <a:ln w="12700">
                <a:solidFill>
                  <a:srgbClr val="EAEAEA"/>
                </a:solidFill>
                <a:round/>
                <a:headEnd/>
                <a:tailEnd/>
              </a:ln>
              <a:gradFill rotWithShape="0">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rotWithShape="0">
                  <a:srgbClr val="C0C0C0"/>
                </a:outerShdw>
              </a:effectLst>
              <a:latin typeface="Arial Black"/>
            </a:rPr>
            <a:t>Home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66675</xdr:colOff>
      <xdr:row>1</xdr:row>
      <xdr:rowOff>19050</xdr:rowOff>
    </xdr:from>
    <xdr:to>
      <xdr:col>8</xdr:col>
      <xdr:colOff>285750</xdr:colOff>
      <xdr:row>1</xdr:row>
      <xdr:rowOff>533400</xdr:rowOff>
    </xdr:to>
    <xdr:sp macro="" textlink="">
      <xdr:nvSpPr>
        <xdr:cNvPr id="3073" name="WordArt 1"/>
        <xdr:cNvSpPr>
          <a:spLocks noChangeArrowheads="1" noChangeShapeType="1" noTextEdit="1"/>
        </xdr:cNvSpPr>
      </xdr:nvSpPr>
      <xdr:spPr bwMode="auto">
        <a:xfrm>
          <a:off x="552450" y="171450"/>
          <a:ext cx="2162175" cy="514350"/>
        </a:xfrm>
        <a:prstGeom prst="rect">
          <a:avLst/>
        </a:prstGeom>
        <a:extLst>
          <a:ext uri="{91240B29-F687-4F45-9708-019B960494DF}">
            <a14:hiddenLine xmlns:a14="http://schemas.microsoft.com/office/drawing/2010/main" w="9525">
              <a:solidFill>
                <a:srgbClr val="000000"/>
              </a:solidFill>
              <a:round/>
              <a:headEnd/>
              <a:tailEnd/>
            </a14:hiddenLine>
          </a:ext>
        </a:extLst>
      </xdr:spPr>
      <xdr:txBody>
        <a:bodyPr wrap="none" fromWordArt="1">
          <a:prstTxWarp prst="textWave1">
            <a:avLst>
              <a:gd name="adj1" fmla="val 13005"/>
              <a:gd name="adj2" fmla="val 0"/>
            </a:avLst>
          </a:prstTxWarp>
        </a:bodyPr>
        <a:lstStyle/>
        <a:p>
          <a:pPr algn="ctr" rtl="0">
            <a:buNone/>
          </a:pPr>
          <a:r>
            <a:rPr lang="en-US" sz="3600" kern="10" spc="0">
              <a:ln>
                <a:noFill/>
              </a:ln>
              <a:gradFill rotWithShape="0">
                <a:gsLst>
                  <a:gs pos="0">
                    <a:srgbClr val="9999FF"/>
                  </a:gs>
                  <a:gs pos="100000">
                    <a:srgbClr val="009999"/>
                  </a:gs>
                </a:gsLst>
                <a:lin ang="5400000" scaled="1"/>
              </a:gradFill>
              <a:effectLst>
                <a:outerShdw dist="53882" dir="2700000" algn="ctr" rotWithShape="0">
                  <a:srgbClr val="C0C0C0"/>
                </a:outerShdw>
              </a:effectLst>
              <a:latin typeface="Times New Roman"/>
              <a:cs typeface="Times New Roman"/>
            </a:rPr>
            <a:t>Onomatopoeia</a:t>
          </a:r>
        </a:p>
      </xdr:txBody>
    </xdr:sp>
    <xdr:clientData/>
  </xdr:twoCellAnchor>
  <xdr:twoCellAnchor>
    <xdr:from>
      <xdr:col>16</xdr:col>
      <xdr:colOff>114300</xdr:colOff>
      <xdr:row>17</xdr:row>
      <xdr:rowOff>19050</xdr:rowOff>
    </xdr:from>
    <xdr:to>
      <xdr:col>20</xdr:col>
      <xdr:colOff>247650</xdr:colOff>
      <xdr:row>17</xdr:row>
      <xdr:rowOff>247650</xdr:rowOff>
    </xdr:to>
    <xdr:sp macro="" textlink="">
      <xdr:nvSpPr>
        <xdr:cNvPr id="3075" name="WordArt 3">
          <a:hlinkClick xmlns:r="http://schemas.openxmlformats.org/officeDocument/2006/relationships" r:id="rId1"/>
        </xdr:cNvPr>
        <xdr:cNvSpPr>
          <a:spLocks noChangeArrowheads="1" noChangeShapeType="1" noTextEdit="1"/>
        </xdr:cNvSpPr>
      </xdr:nvSpPr>
      <xdr:spPr bwMode="auto">
        <a:xfrm>
          <a:off x="5000625" y="5000625"/>
          <a:ext cx="1390650" cy="228600"/>
        </a:xfrm>
        <a:prstGeom prst="rect">
          <a:avLst/>
        </a:prstGeom>
      </xdr:spPr>
      <xdr:txBody>
        <a:bodyPr wrap="none" fromWordArt="1">
          <a:prstTxWarp prst="textPlain">
            <a:avLst>
              <a:gd name="adj" fmla="val 50000"/>
            </a:avLst>
          </a:prstTxWarp>
        </a:bodyPr>
        <a:lstStyle/>
        <a:p>
          <a:pPr algn="ctr" rtl="0">
            <a:buNone/>
          </a:pPr>
          <a:r>
            <a:rPr lang="en-US" sz="3600" kern="10" spc="0">
              <a:ln w="12700">
                <a:solidFill>
                  <a:srgbClr val="EAEAEA"/>
                </a:solidFill>
                <a:round/>
                <a:headEnd/>
                <a:tailEnd/>
              </a:ln>
              <a:gradFill rotWithShape="0">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rotWithShape="0">
                  <a:srgbClr val="C0C0C0"/>
                </a:outerShdw>
              </a:effectLst>
              <a:latin typeface="Arial Black"/>
            </a:rPr>
            <a:t>Next Page</a:t>
          </a:r>
        </a:p>
      </xdr:txBody>
    </xdr:sp>
    <xdr:clientData/>
  </xdr:twoCellAnchor>
  <xdr:twoCellAnchor>
    <xdr:from>
      <xdr:col>1</xdr:col>
      <xdr:colOff>152400</xdr:colOff>
      <xdr:row>2</xdr:row>
      <xdr:rowOff>142875</xdr:rowOff>
    </xdr:from>
    <xdr:to>
      <xdr:col>5</xdr:col>
      <xdr:colOff>238125</xdr:colOff>
      <xdr:row>2</xdr:row>
      <xdr:rowOff>371475</xdr:rowOff>
    </xdr:to>
    <xdr:sp macro="" textlink="">
      <xdr:nvSpPr>
        <xdr:cNvPr id="3077" name="WordArt 5">
          <a:hlinkClick xmlns:r="http://schemas.openxmlformats.org/officeDocument/2006/relationships" r:id="rId2"/>
        </xdr:cNvPr>
        <xdr:cNvSpPr>
          <a:spLocks noChangeArrowheads="1" noChangeShapeType="1" noTextEdit="1"/>
        </xdr:cNvSpPr>
      </xdr:nvSpPr>
      <xdr:spPr bwMode="auto">
        <a:xfrm>
          <a:off x="638175" y="866775"/>
          <a:ext cx="1190625" cy="228600"/>
        </a:xfrm>
        <a:prstGeom prst="rect">
          <a:avLst/>
        </a:prstGeom>
      </xdr:spPr>
      <xdr:txBody>
        <a:bodyPr wrap="none" fromWordArt="1">
          <a:prstTxWarp prst="textPlain">
            <a:avLst>
              <a:gd name="adj" fmla="val 50000"/>
            </a:avLst>
          </a:prstTxWarp>
        </a:bodyPr>
        <a:lstStyle/>
        <a:p>
          <a:pPr algn="ctr" rtl="0">
            <a:buNone/>
          </a:pPr>
          <a:r>
            <a:rPr lang="en-US" sz="3600" kern="10" spc="0">
              <a:ln w="12700">
                <a:solidFill>
                  <a:srgbClr val="EAEAEA"/>
                </a:solidFill>
                <a:round/>
                <a:headEnd/>
                <a:tailEnd/>
              </a:ln>
              <a:gradFill rotWithShape="0">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rotWithShape="0">
                  <a:srgbClr val="C0C0C0"/>
                </a:outerShdw>
              </a:effectLst>
              <a:latin typeface="Arial Black"/>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190500</xdr:colOff>
      <xdr:row>2</xdr:row>
      <xdr:rowOff>190500</xdr:rowOff>
    </xdr:from>
    <xdr:to>
      <xdr:col>21</xdr:col>
      <xdr:colOff>295275</xdr:colOff>
      <xdr:row>4</xdr:row>
      <xdr:rowOff>104775</xdr:rowOff>
    </xdr:to>
    <xdr:pic>
      <xdr:nvPicPr>
        <xdr:cNvPr id="4099" name="Picture 3" descr="1_clockmic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38900" y="742950"/>
          <a:ext cx="41910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47625</xdr:colOff>
      <xdr:row>11</xdr:row>
      <xdr:rowOff>28575</xdr:rowOff>
    </xdr:from>
    <xdr:to>
      <xdr:col>4</xdr:col>
      <xdr:colOff>104775</xdr:colOff>
      <xdr:row>11</xdr:row>
      <xdr:rowOff>266700</xdr:rowOff>
    </xdr:to>
    <xdr:sp macro="" textlink="">
      <xdr:nvSpPr>
        <xdr:cNvPr id="4097" name="WordArt 1"/>
        <xdr:cNvSpPr>
          <a:spLocks noChangeArrowheads="1" noChangeShapeType="1" noTextEdit="1"/>
        </xdr:cNvSpPr>
      </xdr:nvSpPr>
      <xdr:spPr bwMode="auto">
        <a:xfrm>
          <a:off x="571500" y="3238500"/>
          <a:ext cx="685800" cy="238125"/>
        </a:xfrm>
        <a:prstGeom prst="rect">
          <a:avLst/>
        </a:prstGeom>
        <a:extLst>
          <a:ext uri="{AF507438-7753-43E0-B8FC-AC1667EBCBE1}">
            <a14:hiddenEffects xmlns:a14="http://schemas.microsoft.com/office/drawing/2010/main">
              <a:effectLst/>
            </a14:hiddenEffects>
          </a:ext>
        </a:extLst>
      </xdr:spPr>
      <xdr:txBody>
        <a:bodyPr wrap="none" fromWordArt="1">
          <a:prstTxWarp prst="textCanDown">
            <a:avLst>
              <a:gd name="adj" fmla="val 14287"/>
            </a:avLst>
          </a:prstTxWarp>
        </a:bodyPr>
        <a:lstStyle/>
        <a:p>
          <a:pPr algn="ctr" rtl="0">
            <a:buNone/>
          </a:pPr>
          <a:r>
            <a:rPr lang="en-US" sz="3600" kern="10" spc="0">
              <a:ln w="9525">
                <a:solidFill>
                  <a:srgbClr val="000000"/>
                </a:solidFill>
                <a:round/>
                <a:headEnd/>
                <a:tailEnd/>
              </a:ln>
              <a:solidFill>
                <a:srgbClr xmlns:mc="http://schemas.openxmlformats.org/markup-compatibility/2006" xmlns:a14="http://schemas.microsoft.com/office/drawing/2010/main" val="0000FF" mc:Ignorable="a14" a14:legacySpreadsheetColorIndex="39"/>
              </a:solidFill>
              <a:effectLst/>
              <a:latin typeface="Monotype Corsiva"/>
            </a:rPr>
            <a:t>Trivia</a:t>
          </a:r>
        </a:p>
      </xdr:txBody>
    </xdr:sp>
    <xdr:clientData/>
  </xdr:twoCellAnchor>
  <xdr:twoCellAnchor>
    <xdr:from>
      <xdr:col>6</xdr:col>
      <xdr:colOff>247650</xdr:colOff>
      <xdr:row>10</xdr:row>
      <xdr:rowOff>304800</xdr:rowOff>
    </xdr:from>
    <xdr:to>
      <xdr:col>8</xdr:col>
      <xdr:colOff>342900</xdr:colOff>
      <xdr:row>12</xdr:row>
      <xdr:rowOff>114300</xdr:rowOff>
    </xdr:to>
    <xdr:sp macro="" textlink="">
      <xdr:nvSpPr>
        <xdr:cNvPr id="4098" name="WordArt 2">
          <a:hlinkClick xmlns:r="http://schemas.openxmlformats.org/officeDocument/2006/relationships" r:id="rId2"/>
        </xdr:cNvPr>
        <xdr:cNvSpPr>
          <a:spLocks noChangeArrowheads="1" noChangeShapeType="1" noTextEdit="1"/>
        </xdr:cNvSpPr>
      </xdr:nvSpPr>
      <xdr:spPr bwMode="auto">
        <a:xfrm>
          <a:off x="2028825" y="3200400"/>
          <a:ext cx="723900" cy="400050"/>
        </a:xfrm>
        <a:prstGeom prst="rect">
          <a:avLst/>
        </a:prstGeom>
        <a:extLst>
          <a:ext uri="{AF507438-7753-43E0-B8FC-AC1667EBCBE1}">
            <a14:hiddenEffects xmlns:a14="http://schemas.microsoft.com/office/drawing/2010/main">
              <a:effectLst/>
            </a14:hiddenEffects>
          </a:ext>
        </a:extLst>
      </xdr:spPr>
      <xdr:txBody>
        <a:bodyPr wrap="none" fromWordArt="1">
          <a:prstTxWarp prst="textDeflate">
            <a:avLst>
              <a:gd name="adj" fmla="val 26227"/>
            </a:avLst>
          </a:prstTxWarp>
        </a:bodyPr>
        <a:lstStyle/>
        <a:p>
          <a:pPr algn="ctr" rtl="0">
            <a:buNone/>
          </a:pPr>
          <a:r>
            <a:rPr lang="en-US" sz="3600" kern="10" spc="0">
              <a:ln w="9525">
                <a:solidFill>
                  <a:srgbClr val="000000"/>
                </a:solidFill>
                <a:round/>
                <a:headEnd/>
                <a:tailEnd/>
              </a:ln>
              <a:solidFill>
                <a:srgbClr val="000000"/>
              </a:solidFill>
              <a:effectLst/>
              <a:latin typeface="Impact"/>
            </a:rPr>
            <a:t>Answer!</a:t>
          </a:r>
        </a:p>
      </xdr:txBody>
    </xdr:sp>
    <xdr:clientData/>
  </xdr:twoCellAnchor>
  <xdr:twoCellAnchor>
    <xdr:from>
      <xdr:col>2</xdr:col>
      <xdr:colOff>238125</xdr:colOff>
      <xdr:row>2</xdr:row>
      <xdr:rowOff>9525</xdr:rowOff>
    </xdr:from>
    <xdr:to>
      <xdr:col>5</xdr:col>
      <xdr:colOff>238125</xdr:colOff>
      <xdr:row>2</xdr:row>
      <xdr:rowOff>361950</xdr:rowOff>
    </xdr:to>
    <xdr:sp macro="" textlink="">
      <xdr:nvSpPr>
        <xdr:cNvPr id="4100" name="WordArt 4">
          <a:hlinkClick xmlns:r="http://schemas.openxmlformats.org/officeDocument/2006/relationships" r:id="rId3"/>
        </xdr:cNvPr>
        <xdr:cNvSpPr>
          <a:spLocks noChangeArrowheads="1" noChangeShapeType="1" noTextEdit="1"/>
        </xdr:cNvSpPr>
      </xdr:nvSpPr>
      <xdr:spPr bwMode="auto">
        <a:xfrm>
          <a:off x="762000" y="561975"/>
          <a:ext cx="942975" cy="352425"/>
        </a:xfrm>
        <a:prstGeom prst="rect">
          <a:avLst/>
        </a:prstGeom>
        <a:extLst>
          <a:ext uri="{AF507438-7753-43E0-B8FC-AC1667EBCBE1}">
            <a14:hiddenEffects xmlns:a14="http://schemas.microsoft.com/office/drawing/2010/main">
              <a:effectLst/>
            </a14:hiddenEffects>
          </a:ext>
        </a:extLst>
      </xdr:spPr>
      <xdr:txBody>
        <a:bodyPr wrap="none" fromWordArt="1">
          <a:prstTxWarp prst="textDeflate">
            <a:avLst>
              <a:gd name="adj" fmla="val 26227"/>
            </a:avLst>
          </a:prstTxWarp>
        </a:bodyPr>
        <a:lstStyle/>
        <a:p>
          <a:pPr algn="ctr" rtl="0">
            <a:buNone/>
          </a:pPr>
          <a:r>
            <a:rPr lang="en-US" sz="3600" kern="10" spc="0">
              <a:ln w="9525">
                <a:solidFill>
                  <a:srgbClr val="000000"/>
                </a:solidFill>
                <a:round/>
                <a:headEnd/>
                <a:tailEnd/>
              </a:ln>
              <a:solidFill>
                <a:srgbClr val="000000"/>
              </a:solidFill>
              <a:effectLst/>
              <a:latin typeface="Impact"/>
            </a:rPr>
            <a:t>Help!</a:t>
          </a:r>
        </a:p>
      </xdr:txBody>
    </xdr:sp>
    <xdr:clientData/>
  </xdr:twoCellAnchor>
  <xdr:twoCellAnchor>
    <xdr:from>
      <xdr:col>10</xdr:col>
      <xdr:colOff>47625</xdr:colOff>
      <xdr:row>17</xdr:row>
      <xdr:rowOff>76200</xdr:rowOff>
    </xdr:from>
    <xdr:to>
      <xdr:col>14</xdr:col>
      <xdr:colOff>180975</xdr:colOff>
      <xdr:row>18</xdr:row>
      <xdr:rowOff>28575</xdr:rowOff>
    </xdr:to>
    <xdr:sp macro="" textlink="">
      <xdr:nvSpPr>
        <xdr:cNvPr id="4101" name="WordArt 5">
          <a:hlinkClick xmlns:r="http://schemas.openxmlformats.org/officeDocument/2006/relationships" r:id="rId4"/>
        </xdr:cNvPr>
        <xdr:cNvSpPr>
          <a:spLocks noChangeArrowheads="1" noChangeShapeType="1" noTextEdit="1"/>
        </xdr:cNvSpPr>
      </xdr:nvSpPr>
      <xdr:spPr bwMode="auto">
        <a:xfrm>
          <a:off x="3152775" y="4943475"/>
          <a:ext cx="1390650" cy="228600"/>
        </a:xfrm>
        <a:prstGeom prst="rect">
          <a:avLst/>
        </a:prstGeom>
      </xdr:spPr>
      <xdr:txBody>
        <a:bodyPr wrap="none" fromWordArt="1">
          <a:prstTxWarp prst="textPlain">
            <a:avLst>
              <a:gd name="adj" fmla="val 50000"/>
            </a:avLst>
          </a:prstTxWarp>
        </a:bodyPr>
        <a:lstStyle/>
        <a:p>
          <a:pPr algn="ctr" rtl="0">
            <a:buNone/>
          </a:pPr>
          <a:r>
            <a:rPr lang="en-US" sz="3600" kern="10" spc="0">
              <a:ln w="12700">
                <a:solidFill>
                  <a:srgbClr val="EAEAEA"/>
                </a:solidFill>
                <a:round/>
                <a:headEnd/>
                <a:tailEnd/>
              </a:ln>
              <a:gradFill rotWithShape="0">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rotWithShape="0">
                  <a:srgbClr val="C0C0C0"/>
                </a:outerShdw>
              </a:effectLst>
              <a:latin typeface="Arial Black"/>
            </a:rPr>
            <a:t>Next Page</a:t>
          </a:r>
        </a:p>
      </xdr:txBody>
    </xdr:sp>
    <xdr:clientData/>
  </xdr:twoCellAnchor>
  <xdr:twoCellAnchor>
    <xdr:from>
      <xdr:col>6</xdr:col>
      <xdr:colOff>285750</xdr:colOff>
      <xdr:row>2</xdr:row>
      <xdr:rowOff>114300</xdr:rowOff>
    </xdr:from>
    <xdr:to>
      <xdr:col>8</xdr:col>
      <xdr:colOff>390525</xdr:colOff>
      <xdr:row>2</xdr:row>
      <xdr:rowOff>333375</xdr:rowOff>
    </xdr:to>
    <xdr:sp macro="" textlink="">
      <xdr:nvSpPr>
        <xdr:cNvPr id="4102" name="WordArt 6">
          <a:hlinkClick xmlns:r="http://schemas.openxmlformats.org/officeDocument/2006/relationships" r:id="rId5"/>
        </xdr:cNvPr>
        <xdr:cNvSpPr>
          <a:spLocks noChangeArrowheads="1" noChangeShapeType="1" noTextEdit="1"/>
        </xdr:cNvSpPr>
      </xdr:nvSpPr>
      <xdr:spPr bwMode="auto">
        <a:xfrm>
          <a:off x="2066925" y="666750"/>
          <a:ext cx="733425" cy="219075"/>
        </a:xfrm>
        <a:prstGeom prst="rect">
          <a:avLst/>
        </a:prstGeom>
      </xdr:spPr>
      <xdr:txBody>
        <a:bodyPr wrap="none" fromWordArt="1">
          <a:prstTxWarp prst="textPlain">
            <a:avLst>
              <a:gd name="adj" fmla="val 50000"/>
            </a:avLst>
          </a:prstTxWarp>
        </a:bodyPr>
        <a:lstStyle/>
        <a:p>
          <a:pPr algn="ctr" rtl="0">
            <a:buNone/>
          </a:pPr>
          <a:r>
            <a:rPr lang="en-US" sz="3600" kern="10" spc="0">
              <a:ln w="12700">
                <a:solidFill>
                  <a:srgbClr val="EAEAEA"/>
                </a:solidFill>
                <a:round/>
                <a:headEnd/>
                <a:tailEnd/>
              </a:ln>
              <a:gradFill rotWithShape="0">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rotWithShape="0">
                  <a:srgbClr val="C0C0C0"/>
                </a:outerShdw>
              </a:effectLst>
              <a:latin typeface="Arial Black"/>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85725</xdr:colOff>
      <xdr:row>1</xdr:row>
      <xdr:rowOff>28575</xdr:rowOff>
    </xdr:from>
    <xdr:to>
      <xdr:col>18</xdr:col>
      <xdr:colOff>171450</xdr:colOff>
      <xdr:row>4</xdr:row>
      <xdr:rowOff>38100</xdr:rowOff>
    </xdr:to>
    <xdr:sp macro="" textlink="">
      <xdr:nvSpPr>
        <xdr:cNvPr id="1057" name="Freeform 33"/>
        <xdr:cNvSpPr>
          <a:spLocks/>
        </xdr:cNvSpPr>
      </xdr:nvSpPr>
      <xdr:spPr bwMode="auto">
        <a:xfrm>
          <a:off x="5172075" y="304800"/>
          <a:ext cx="1028700" cy="838200"/>
        </a:xfrm>
        <a:custGeom>
          <a:avLst/>
          <a:gdLst>
            <a:gd name="T0" fmla="*/ 0 w 108"/>
            <a:gd name="T1" fmla="*/ 61 h 88"/>
            <a:gd name="T2" fmla="*/ 13 w 108"/>
            <a:gd name="T3" fmla="*/ 38 h 88"/>
            <a:gd name="T4" fmla="*/ 26 w 108"/>
            <a:gd name="T5" fmla="*/ 17 h 88"/>
            <a:gd name="T6" fmla="*/ 36 w 108"/>
            <a:gd name="T7" fmla="*/ 12 h 88"/>
            <a:gd name="T8" fmla="*/ 44 w 108"/>
            <a:gd name="T9" fmla="*/ 10 h 88"/>
            <a:gd name="T10" fmla="*/ 60 w 108"/>
            <a:gd name="T11" fmla="*/ 5 h 88"/>
            <a:gd name="T12" fmla="*/ 87 w 108"/>
            <a:gd name="T13" fmla="*/ 8 h 88"/>
            <a:gd name="T14" fmla="*/ 102 w 108"/>
            <a:gd name="T15" fmla="*/ 9 h 88"/>
            <a:gd name="T16" fmla="*/ 101 w 108"/>
            <a:gd name="T17" fmla="*/ 22 h 88"/>
            <a:gd name="T18" fmla="*/ 74 w 108"/>
            <a:gd name="T19" fmla="*/ 80 h 88"/>
            <a:gd name="T20" fmla="*/ 56 w 108"/>
            <a:gd name="T21" fmla="*/ 83 h 88"/>
            <a:gd name="T22" fmla="*/ 18 w 108"/>
            <a:gd name="T23" fmla="*/ 81 h 88"/>
            <a:gd name="T24" fmla="*/ 5 w 108"/>
            <a:gd name="T25" fmla="*/ 70 h 88"/>
            <a:gd name="T26" fmla="*/ 1 w 108"/>
            <a:gd name="T27" fmla="*/ 58 h 88"/>
            <a:gd name="T28" fmla="*/ 2 w 108"/>
            <a:gd name="T29" fmla="*/ 54 h 88"/>
            <a:gd name="T30" fmla="*/ 5 w 108"/>
            <a:gd name="T31" fmla="*/ 53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8" h="88">
              <a:moveTo>
                <a:pt x="0" y="61"/>
              </a:moveTo>
              <a:cubicBezTo>
                <a:pt x="2" y="54"/>
                <a:pt x="6" y="42"/>
                <a:pt x="13" y="38"/>
              </a:cubicBezTo>
              <a:cubicBezTo>
                <a:pt x="17" y="32"/>
                <a:pt x="20" y="21"/>
                <a:pt x="26" y="17"/>
              </a:cubicBezTo>
              <a:cubicBezTo>
                <a:pt x="28" y="15"/>
                <a:pt x="33" y="13"/>
                <a:pt x="36" y="12"/>
              </a:cubicBezTo>
              <a:cubicBezTo>
                <a:pt x="39" y="11"/>
                <a:pt x="44" y="10"/>
                <a:pt x="44" y="10"/>
              </a:cubicBezTo>
              <a:cubicBezTo>
                <a:pt x="49" y="7"/>
                <a:pt x="60" y="5"/>
                <a:pt x="60" y="5"/>
              </a:cubicBezTo>
              <a:cubicBezTo>
                <a:pt x="70" y="7"/>
                <a:pt x="76" y="7"/>
                <a:pt x="87" y="8"/>
              </a:cubicBezTo>
              <a:cubicBezTo>
                <a:pt x="92" y="10"/>
                <a:pt x="97" y="10"/>
                <a:pt x="102" y="9"/>
              </a:cubicBezTo>
              <a:cubicBezTo>
                <a:pt x="108" y="0"/>
                <a:pt x="102" y="19"/>
                <a:pt x="101" y="22"/>
              </a:cubicBezTo>
              <a:cubicBezTo>
                <a:pt x="98" y="44"/>
                <a:pt x="92" y="66"/>
                <a:pt x="74" y="80"/>
              </a:cubicBezTo>
              <a:cubicBezTo>
                <a:pt x="70" y="83"/>
                <a:pt x="60" y="82"/>
                <a:pt x="56" y="83"/>
              </a:cubicBezTo>
              <a:cubicBezTo>
                <a:pt x="44" y="87"/>
                <a:pt x="29" y="88"/>
                <a:pt x="18" y="81"/>
              </a:cubicBezTo>
              <a:cubicBezTo>
                <a:pt x="14" y="75"/>
                <a:pt x="12" y="72"/>
                <a:pt x="5" y="70"/>
              </a:cubicBezTo>
              <a:cubicBezTo>
                <a:pt x="4" y="66"/>
                <a:pt x="1" y="58"/>
                <a:pt x="1" y="58"/>
              </a:cubicBezTo>
              <a:cubicBezTo>
                <a:pt x="1" y="57"/>
                <a:pt x="1" y="55"/>
                <a:pt x="2" y="54"/>
              </a:cubicBezTo>
              <a:cubicBezTo>
                <a:pt x="3" y="53"/>
                <a:pt x="5" y="53"/>
                <a:pt x="5" y="53"/>
              </a:cubicBezTo>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266700</xdr:colOff>
      <xdr:row>2</xdr:row>
      <xdr:rowOff>209550</xdr:rowOff>
    </xdr:from>
    <xdr:to>
      <xdr:col>11</xdr:col>
      <xdr:colOff>47625</xdr:colOff>
      <xdr:row>7</xdr:row>
      <xdr:rowOff>180975</xdr:rowOff>
    </xdr:to>
    <xdr:sp macro="" textlink="">
      <xdr:nvSpPr>
        <xdr:cNvPr id="1028" name="Freeform 4"/>
        <xdr:cNvSpPr>
          <a:spLocks/>
        </xdr:cNvSpPr>
      </xdr:nvSpPr>
      <xdr:spPr bwMode="auto">
        <a:xfrm>
          <a:off x="2209800" y="762000"/>
          <a:ext cx="1666875" cy="1352550"/>
        </a:xfrm>
        <a:custGeom>
          <a:avLst/>
          <a:gdLst>
            <a:gd name="T0" fmla="*/ 173 w 175"/>
            <a:gd name="T1" fmla="*/ 119 h 142"/>
            <a:gd name="T2" fmla="*/ 169 w 175"/>
            <a:gd name="T3" fmla="*/ 98 h 142"/>
            <a:gd name="T4" fmla="*/ 160 w 175"/>
            <a:gd name="T5" fmla="*/ 93 h 142"/>
            <a:gd name="T6" fmla="*/ 145 w 175"/>
            <a:gd name="T7" fmla="*/ 83 h 142"/>
            <a:gd name="T8" fmla="*/ 137 w 175"/>
            <a:gd name="T9" fmla="*/ 75 h 142"/>
            <a:gd name="T10" fmla="*/ 132 w 175"/>
            <a:gd name="T11" fmla="*/ 63 h 142"/>
            <a:gd name="T12" fmla="*/ 111 w 175"/>
            <a:gd name="T13" fmla="*/ 49 h 142"/>
            <a:gd name="T14" fmla="*/ 94 w 175"/>
            <a:gd name="T15" fmla="*/ 29 h 142"/>
            <a:gd name="T16" fmla="*/ 83 w 175"/>
            <a:gd name="T17" fmla="*/ 20 h 142"/>
            <a:gd name="T18" fmla="*/ 77 w 175"/>
            <a:gd name="T19" fmla="*/ 16 h 142"/>
            <a:gd name="T20" fmla="*/ 50 w 175"/>
            <a:gd name="T21" fmla="*/ 4 h 142"/>
            <a:gd name="T22" fmla="*/ 8 w 175"/>
            <a:gd name="T23" fmla="*/ 11 h 142"/>
            <a:gd name="T24" fmla="*/ 3 w 175"/>
            <a:gd name="T25" fmla="*/ 24 h 142"/>
            <a:gd name="T26" fmla="*/ 17 w 175"/>
            <a:gd name="T27" fmla="*/ 70 h 142"/>
            <a:gd name="T28" fmla="*/ 30 w 175"/>
            <a:gd name="T29" fmla="*/ 78 h 142"/>
            <a:gd name="T30" fmla="*/ 53 w 175"/>
            <a:gd name="T31" fmla="*/ 102 h 142"/>
            <a:gd name="T32" fmla="*/ 66 w 175"/>
            <a:gd name="T33" fmla="*/ 108 h 142"/>
            <a:gd name="T34" fmla="*/ 77 w 175"/>
            <a:gd name="T35" fmla="*/ 127 h 142"/>
            <a:gd name="T36" fmla="*/ 86 w 175"/>
            <a:gd name="T37" fmla="*/ 131 h 142"/>
            <a:gd name="T38" fmla="*/ 132 w 175"/>
            <a:gd name="T39" fmla="*/ 131 h 142"/>
            <a:gd name="T40" fmla="*/ 153 w 175"/>
            <a:gd name="T41" fmla="*/ 140 h 142"/>
            <a:gd name="T42" fmla="*/ 172 w 175"/>
            <a:gd name="T43" fmla="*/ 135 h 142"/>
            <a:gd name="T44" fmla="*/ 172 w 175"/>
            <a:gd name="T45" fmla="*/ 108 h 142"/>
            <a:gd name="T46" fmla="*/ 171 w 175"/>
            <a:gd name="T47" fmla="*/ 104 h 1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5" h="142">
              <a:moveTo>
                <a:pt x="173" y="119"/>
              </a:moveTo>
              <a:cubicBezTo>
                <a:pt x="175" y="113"/>
                <a:pt x="173" y="103"/>
                <a:pt x="169" y="98"/>
              </a:cubicBezTo>
              <a:cubicBezTo>
                <a:pt x="167" y="95"/>
                <a:pt x="160" y="93"/>
                <a:pt x="160" y="93"/>
              </a:cubicBezTo>
              <a:cubicBezTo>
                <a:pt x="156" y="89"/>
                <a:pt x="151" y="85"/>
                <a:pt x="145" y="83"/>
              </a:cubicBezTo>
              <a:cubicBezTo>
                <a:pt x="142" y="80"/>
                <a:pt x="139" y="78"/>
                <a:pt x="137" y="75"/>
              </a:cubicBezTo>
              <a:cubicBezTo>
                <a:pt x="135" y="71"/>
                <a:pt x="135" y="66"/>
                <a:pt x="132" y="63"/>
              </a:cubicBezTo>
              <a:cubicBezTo>
                <a:pt x="127" y="58"/>
                <a:pt x="117" y="53"/>
                <a:pt x="111" y="49"/>
              </a:cubicBezTo>
              <a:cubicBezTo>
                <a:pt x="107" y="43"/>
                <a:pt x="101" y="31"/>
                <a:pt x="94" y="29"/>
              </a:cubicBezTo>
              <a:cubicBezTo>
                <a:pt x="91" y="25"/>
                <a:pt x="87" y="23"/>
                <a:pt x="83" y="20"/>
              </a:cubicBezTo>
              <a:cubicBezTo>
                <a:pt x="81" y="19"/>
                <a:pt x="77" y="16"/>
                <a:pt x="77" y="16"/>
              </a:cubicBezTo>
              <a:cubicBezTo>
                <a:pt x="72" y="8"/>
                <a:pt x="59" y="7"/>
                <a:pt x="50" y="4"/>
              </a:cubicBezTo>
              <a:cubicBezTo>
                <a:pt x="6" y="5"/>
                <a:pt x="25" y="0"/>
                <a:pt x="8" y="11"/>
              </a:cubicBezTo>
              <a:cubicBezTo>
                <a:pt x="5" y="15"/>
                <a:pt x="5" y="19"/>
                <a:pt x="3" y="24"/>
              </a:cubicBezTo>
              <a:cubicBezTo>
                <a:pt x="4" y="38"/>
                <a:pt x="0" y="64"/>
                <a:pt x="17" y="70"/>
              </a:cubicBezTo>
              <a:cubicBezTo>
                <a:pt x="20" y="74"/>
                <a:pt x="26" y="75"/>
                <a:pt x="30" y="78"/>
              </a:cubicBezTo>
              <a:cubicBezTo>
                <a:pt x="34" y="90"/>
                <a:pt x="41" y="99"/>
                <a:pt x="53" y="102"/>
              </a:cubicBezTo>
              <a:cubicBezTo>
                <a:pt x="57" y="105"/>
                <a:pt x="62" y="105"/>
                <a:pt x="66" y="108"/>
              </a:cubicBezTo>
              <a:cubicBezTo>
                <a:pt x="70" y="114"/>
                <a:pt x="72" y="122"/>
                <a:pt x="77" y="127"/>
              </a:cubicBezTo>
              <a:cubicBezTo>
                <a:pt x="79" y="129"/>
                <a:pt x="86" y="131"/>
                <a:pt x="86" y="131"/>
              </a:cubicBezTo>
              <a:cubicBezTo>
                <a:pt x="106" y="130"/>
                <a:pt x="115" y="129"/>
                <a:pt x="132" y="131"/>
              </a:cubicBezTo>
              <a:cubicBezTo>
                <a:pt x="139" y="132"/>
                <a:pt x="146" y="139"/>
                <a:pt x="153" y="140"/>
              </a:cubicBezTo>
              <a:cubicBezTo>
                <a:pt x="162" y="139"/>
                <a:pt x="168" y="142"/>
                <a:pt x="172" y="135"/>
              </a:cubicBezTo>
              <a:cubicBezTo>
                <a:pt x="175" y="124"/>
                <a:pt x="174" y="130"/>
                <a:pt x="172" y="108"/>
              </a:cubicBezTo>
              <a:cubicBezTo>
                <a:pt x="172" y="107"/>
                <a:pt x="171" y="104"/>
                <a:pt x="171" y="104"/>
              </a:cubicBezTo>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8100000" algn="ctr" rotWithShape="0">
            <a:srgbClr val="808080"/>
          </a:outerShdw>
        </a:effectLst>
      </xdr:spPr>
    </xdr:sp>
    <xdr:clientData/>
  </xdr:twoCellAnchor>
  <xdr:twoCellAnchor>
    <xdr:from>
      <xdr:col>10</xdr:col>
      <xdr:colOff>95250</xdr:colOff>
      <xdr:row>6</xdr:row>
      <xdr:rowOff>57150</xdr:rowOff>
    </xdr:from>
    <xdr:to>
      <xdr:col>11</xdr:col>
      <xdr:colOff>0</xdr:colOff>
      <xdr:row>7</xdr:row>
      <xdr:rowOff>133350</xdr:rowOff>
    </xdr:to>
    <xdr:sp macro="" textlink="">
      <xdr:nvSpPr>
        <xdr:cNvPr id="1029" name="Freeform 5"/>
        <xdr:cNvSpPr>
          <a:spLocks/>
        </xdr:cNvSpPr>
      </xdr:nvSpPr>
      <xdr:spPr bwMode="auto">
        <a:xfrm>
          <a:off x="3609975" y="1714500"/>
          <a:ext cx="219075" cy="352425"/>
        </a:xfrm>
        <a:custGeom>
          <a:avLst/>
          <a:gdLst>
            <a:gd name="T0" fmla="*/ 0 w 23"/>
            <a:gd name="T1" fmla="*/ 20 h 37"/>
            <a:gd name="T2" fmla="*/ 15 w 23"/>
            <a:gd name="T3" fmla="*/ 31 h 37"/>
            <a:gd name="T4" fmla="*/ 21 w 23"/>
            <a:gd name="T5" fmla="*/ 37 h 37"/>
            <a:gd name="T6" fmla="*/ 14 w 23"/>
            <a:gd name="T7" fmla="*/ 26 h 37"/>
            <a:gd name="T8" fmla="*/ 2 w 23"/>
            <a:gd name="T9" fmla="*/ 0 h 37"/>
          </a:gdLst>
          <a:ahLst/>
          <a:cxnLst>
            <a:cxn ang="0">
              <a:pos x="T0" y="T1"/>
            </a:cxn>
            <a:cxn ang="0">
              <a:pos x="T2" y="T3"/>
            </a:cxn>
            <a:cxn ang="0">
              <a:pos x="T4" y="T5"/>
            </a:cxn>
            <a:cxn ang="0">
              <a:pos x="T6" y="T7"/>
            </a:cxn>
            <a:cxn ang="0">
              <a:pos x="T8" y="T9"/>
            </a:cxn>
          </a:cxnLst>
          <a:rect l="0" t="0" r="r" b="b"/>
          <a:pathLst>
            <a:path w="23" h="37">
              <a:moveTo>
                <a:pt x="0" y="20"/>
              </a:moveTo>
              <a:cubicBezTo>
                <a:pt x="7" y="22"/>
                <a:pt x="10" y="26"/>
                <a:pt x="15" y="31"/>
              </a:cubicBezTo>
              <a:cubicBezTo>
                <a:pt x="17" y="33"/>
                <a:pt x="21" y="37"/>
                <a:pt x="21" y="37"/>
              </a:cubicBezTo>
              <a:cubicBezTo>
                <a:pt x="23" y="32"/>
                <a:pt x="18" y="29"/>
                <a:pt x="14" y="26"/>
              </a:cubicBezTo>
              <a:cubicBezTo>
                <a:pt x="11" y="16"/>
                <a:pt x="2" y="12"/>
                <a:pt x="2" y="0"/>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209550</xdr:colOff>
      <xdr:row>1</xdr:row>
      <xdr:rowOff>257175</xdr:rowOff>
    </xdr:from>
    <xdr:to>
      <xdr:col>15</xdr:col>
      <xdr:colOff>95250</xdr:colOff>
      <xdr:row>7</xdr:row>
      <xdr:rowOff>85725</xdr:rowOff>
    </xdr:to>
    <xdr:sp macro="" textlink="">
      <xdr:nvSpPr>
        <xdr:cNvPr id="1030" name="Freeform 6"/>
        <xdr:cNvSpPr>
          <a:spLocks/>
        </xdr:cNvSpPr>
      </xdr:nvSpPr>
      <xdr:spPr bwMode="auto">
        <a:xfrm>
          <a:off x="3724275" y="533400"/>
          <a:ext cx="1457325" cy="1485900"/>
        </a:xfrm>
        <a:custGeom>
          <a:avLst/>
          <a:gdLst>
            <a:gd name="T0" fmla="*/ 15 w 153"/>
            <a:gd name="T1" fmla="*/ 134 h 156"/>
            <a:gd name="T2" fmla="*/ 10 w 153"/>
            <a:gd name="T3" fmla="*/ 111 h 156"/>
            <a:gd name="T4" fmla="*/ 19 w 153"/>
            <a:gd name="T5" fmla="*/ 53 h 156"/>
            <a:gd name="T6" fmla="*/ 44 w 153"/>
            <a:gd name="T7" fmla="*/ 37 h 156"/>
            <a:gd name="T8" fmla="*/ 61 w 153"/>
            <a:gd name="T9" fmla="*/ 21 h 156"/>
            <a:gd name="T10" fmla="*/ 73 w 153"/>
            <a:gd name="T11" fmla="*/ 14 h 156"/>
            <a:gd name="T12" fmla="*/ 80 w 153"/>
            <a:gd name="T13" fmla="*/ 6 h 156"/>
            <a:gd name="T14" fmla="*/ 88 w 153"/>
            <a:gd name="T15" fmla="*/ 0 h 156"/>
            <a:gd name="T16" fmla="*/ 104 w 153"/>
            <a:gd name="T17" fmla="*/ 2 h 156"/>
            <a:gd name="T18" fmla="*/ 110 w 153"/>
            <a:gd name="T19" fmla="*/ 4 h 156"/>
            <a:gd name="T20" fmla="*/ 122 w 153"/>
            <a:gd name="T21" fmla="*/ 14 h 156"/>
            <a:gd name="T22" fmla="*/ 150 w 153"/>
            <a:gd name="T23" fmla="*/ 31 h 156"/>
            <a:gd name="T24" fmla="*/ 141 w 153"/>
            <a:gd name="T25" fmla="*/ 66 h 156"/>
            <a:gd name="T26" fmla="*/ 127 w 153"/>
            <a:gd name="T27" fmla="*/ 78 h 156"/>
            <a:gd name="T28" fmla="*/ 121 w 153"/>
            <a:gd name="T29" fmla="*/ 86 h 156"/>
            <a:gd name="T30" fmla="*/ 101 w 153"/>
            <a:gd name="T31" fmla="*/ 122 h 156"/>
            <a:gd name="T32" fmla="*/ 86 w 153"/>
            <a:gd name="T33" fmla="*/ 129 h 156"/>
            <a:gd name="T34" fmla="*/ 80 w 153"/>
            <a:gd name="T35" fmla="*/ 131 h 156"/>
            <a:gd name="T36" fmla="*/ 67 w 153"/>
            <a:gd name="T37" fmla="*/ 137 h 156"/>
            <a:gd name="T38" fmla="*/ 46 w 153"/>
            <a:gd name="T39" fmla="*/ 146 h 156"/>
            <a:gd name="T40" fmla="*/ 23 w 153"/>
            <a:gd name="T41" fmla="*/ 156 h 156"/>
            <a:gd name="T42" fmla="*/ 13 w 153"/>
            <a:gd name="T43" fmla="*/ 150 h 1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53" h="156">
              <a:moveTo>
                <a:pt x="15" y="134"/>
              </a:moveTo>
              <a:cubicBezTo>
                <a:pt x="14" y="126"/>
                <a:pt x="12" y="119"/>
                <a:pt x="10" y="111"/>
              </a:cubicBezTo>
              <a:cubicBezTo>
                <a:pt x="10" y="101"/>
                <a:pt x="0" y="58"/>
                <a:pt x="19" y="53"/>
              </a:cubicBezTo>
              <a:cubicBezTo>
                <a:pt x="27" y="48"/>
                <a:pt x="36" y="41"/>
                <a:pt x="44" y="37"/>
              </a:cubicBezTo>
              <a:cubicBezTo>
                <a:pt x="47" y="27"/>
                <a:pt x="51" y="23"/>
                <a:pt x="61" y="21"/>
              </a:cubicBezTo>
              <a:cubicBezTo>
                <a:pt x="65" y="18"/>
                <a:pt x="73" y="14"/>
                <a:pt x="73" y="14"/>
              </a:cubicBezTo>
              <a:cubicBezTo>
                <a:pt x="78" y="7"/>
                <a:pt x="75" y="9"/>
                <a:pt x="80" y="6"/>
              </a:cubicBezTo>
              <a:cubicBezTo>
                <a:pt x="82" y="3"/>
                <a:pt x="84" y="1"/>
                <a:pt x="88" y="0"/>
              </a:cubicBezTo>
              <a:cubicBezTo>
                <a:pt x="96" y="1"/>
                <a:pt x="98" y="0"/>
                <a:pt x="104" y="2"/>
              </a:cubicBezTo>
              <a:cubicBezTo>
                <a:pt x="106" y="3"/>
                <a:pt x="110" y="4"/>
                <a:pt x="110" y="4"/>
              </a:cubicBezTo>
              <a:cubicBezTo>
                <a:pt x="114" y="8"/>
                <a:pt x="118" y="11"/>
                <a:pt x="122" y="14"/>
              </a:cubicBezTo>
              <a:cubicBezTo>
                <a:pt x="128" y="23"/>
                <a:pt x="140" y="28"/>
                <a:pt x="150" y="31"/>
              </a:cubicBezTo>
              <a:cubicBezTo>
                <a:pt x="149" y="44"/>
                <a:pt x="153" y="58"/>
                <a:pt x="141" y="66"/>
              </a:cubicBezTo>
              <a:cubicBezTo>
                <a:pt x="138" y="71"/>
                <a:pt x="131" y="74"/>
                <a:pt x="127" y="78"/>
              </a:cubicBezTo>
              <a:cubicBezTo>
                <a:pt x="126" y="82"/>
                <a:pt x="124" y="84"/>
                <a:pt x="121" y="86"/>
              </a:cubicBezTo>
              <a:cubicBezTo>
                <a:pt x="117" y="97"/>
                <a:pt x="111" y="115"/>
                <a:pt x="101" y="122"/>
              </a:cubicBezTo>
              <a:cubicBezTo>
                <a:pt x="96" y="126"/>
                <a:pt x="92" y="127"/>
                <a:pt x="86" y="129"/>
              </a:cubicBezTo>
              <a:cubicBezTo>
                <a:pt x="84" y="130"/>
                <a:pt x="80" y="131"/>
                <a:pt x="80" y="131"/>
              </a:cubicBezTo>
              <a:cubicBezTo>
                <a:pt x="76" y="135"/>
                <a:pt x="72" y="136"/>
                <a:pt x="67" y="137"/>
              </a:cubicBezTo>
              <a:cubicBezTo>
                <a:pt x="61" y="141"/>
                <a:pt x="52" y="142"/>
                <a:pt x="46" y="146"/>
              </a:cubicBezTo>
              <a:cubicBezTo>
                <a:pt x="44" y="152"/>
                <a:pt x="29" y="154"/>
                <a:pt x="23" y="156"/>
              </a:cubicBezTo>
              <a:cubicBezTo>
                <a:pt x="17" y="155"/>
                <a:pt x="13" y="156"/>
                <a:pt x="13" y="150"/>
              </a:cubicBezTo>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8100000" algn="ctr" rotWithShape="0">
            <a:srgbClr val="808080"/>
          </a:outerShdw>
        </a:effectLst>
      </xdr:spPr>
    </xdr:sp>
    <xdr:clientData/>
  </xdr:twoCellAnchor>
  <xdr:twoCellAnchor>
    <xdr:from>
      <xdr:col>11</xdr:col>
      <xdr:colOff>114300</xdr:colOff>
      <xdr:row>6</xdr:row>
      <xdr:rowOff>19050</xdr:rowOff>
    </xdr:from>
    <xdr:to>
      <xdr:col>12</xdr:col>
      <xdr:colOff>0</xdr:colOff>
      <xdr:row>7</xdr:row>
      <xdr:rowOff>104775</xdr:rowOff>
    </xdr:to>
    <xdr:sp macro="" textlink="">
      <xdr:nvSpPr>
        <xdr:cNvPr id="1031" name="Freeform 7"/>
        <xdr:cNvSpPr>
          <a:spLocks/>
        </xdr:cNvSpPr>
      </xdr:nvSpPr>
      <xdr:spPr bwMode="auto">
        <a:xfrm>
          <a:off x="3943350" y="1676400"/>
          <a:ext cx="200025" cy="361950"/>
        </a:xfrm>
        <a:custGeom>
          <a:avLst/>
          <a:gdLst>
            <a:gd name="T0" fmla="*/ 3 w 21"/>
            <a:gd name="T1" fmla="*/ 2 h 38"/>
            <a:gd name="T2" fmla="*/ 0 w 21"/>
            <a:gd name="T3" fmla="*/ 18 h 38"/>
            <a:gd name="T4" fmla="*/ 1 w 21"/>
            <a:gd name="T5" fmla="*/ 37 h 38"/>
            <a:gd name="T6" fmla="*/ 2 w 21"/>
            <a:gd name="T7" fmla="*/ 34 h 38"/>
            <a:gd name="T8" fmla="*/ 3 w 21"/>
            <a:gd name="T9" fmla="*/ 29 h 38"/>
            <a:gd name="T10" fmla="*/ 7 w 21"/>
            <a:gd name="T11" fmla="*/ 14 h 38"/>
            <a:gd name="T12" fmla="*/ 13 w 21"/>
            <a:gd name="T13" fmla="*/ 10 h 38"/>
            <a:gd name="T14" fmla="*/ 18 w 21"/>
            <a:gd name="T15" fmla="*/ 6 h 38"/>
            <a:gd name="T16" fmla="*/ 21 w 21"/>
            <a:gd name="T17"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1" h="38">
              <a:moveTo>
                <a:pt x="3" y="2"/>
              </a:moveTo>
              <a:cubicBezTo>
                <a:pt x="1" y="8"/>
                <a:pt x="1" y="12"/>
                <a:pt x="0" y="18"/>
              </a:cubicBezTo>
              <a:cubicBezTo>
                <a:pt x="0" y="24"/>
                <a:pt x="0" y="31"/>
                <a:pt x="1" y="37"/>
              </a:cubicBezTo>
              <a:cubicBezTo>
                <a:pt x="1" y="38"/>
                <a:pt x="2" y="35"/>
                <a:pt x="2" y="34"/>
              </a:cubicBezTo>
              <a:cubicBezTo>
                <a:pt x="2" y="32"/>
                <a:pt x="3" y="31"/>
                <a:pt x="3" y="29"/>
              </a:cubicBezTo>
              <a:cubicBezTo>
                <a:pt x="4" y="25"/>
                <a:pt x="5" y="16"/>
                <a:pt x="7" y="14"/>
              </a:cubicBezTo>
              <a:cubicBezTo>
                <a:pt x="9" y="12"/>
                <a:pt x="13" y="10"/>
                <a:pt x="13" y="10"/>
              </a:cubicBezTo>
              <a:cubicBezTo>
                <a:pt x="19" y="1"/>
                <a:pt x="11" y="12"/>
                <a:pt x="18" y="6"/>
              </a:cubicBezTo>
              <a:cubicBezTo>
                <a:pt x="20" y="5"/>
                <a:pt x="21" y="0"/>
                <a:pt x="21" y="0"/>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57150</xdr:colOff>
      <xdr:row>5</xdr:row>
      <xdr:rowOff>219075</xdr:rowOff>
    </xdr:from>
    <xdr:to>
      <xdr:col>16</xdr:col>
      <xdr:colOff>209550</xdr:colOff>
      <xdr:row>8</xdr:row>
      <xdr:rowOff>266700</xdr:rowOff>
    </xdr:to>
    <xdr:sp macro="" textlink="">
      <xdr:nvSpPr>
        <xdr:cNvPr id="1032" name="Freeform 8"/>
        <xdr:cNvSpPr>
          <a:spLocks/>
        </xdr:cNvSpPr>
      </xdr:nvSpPr>
      <xdr:spPr bwMode="auto">
        <a:xfrm>
          <a:off x="3886200" y="1600200"/>
          <a:ext cx="1724025" cy="876300"/>
        </a:xfrm>
        <a:custGeom>
          <a:avLst/>
          <a:gdLst>
            <a:gd name="T0" fmla="*/ 40 w 181"/>
            <a:gd name="T1" fmla="*/ 30 h 92"/>
            <a:gd name="T2" fmla="*/ 55 w 181"/>
            <a:gd name="T3" fmla="*/ 19 h 92"/>
            <a:gd name="T4" fmla="*/ 95 w 181"/>
            <a:gd name="T5" fmla="*/ 0 h 92"/>
            <a:gd name="T6" fmla="*/ 124 w 181"/>
            <a:gd name="T7" fmla="*/ 4 h 92"/>
            <a:gd name="T8" fmla="*/ 130 w 181"/>
            <a:gd name="T9" fmla="*/ 8 h 92"/>
            <a:gd name="T10" fmla="*/ 133 w 181"/>
            <a:gd name="T11" fmla="*/ 11 h 92"/>
            <a:gd name="T12" fmla="*/ 139 w 181"/>
            <a:gd name="T13" fmla="*/ 15 h 92"/>
            <a:gd name="T14" fmla="*/ 151 w 181"/>
            <a:gd name="T15" fmla="*/ 23 h 92"/>
            <a:gd name="T16" fmla="*/ 177 w 181"/>
            <a:gd name="T17" fmla="*/ 38 h 92"/>
            <a:gd name="T18" fmla="*/ 180 w 181"/>
            <a:gd name="T19" fmla="*/ 48 h 92"/>
            <a:gd name="T20" fmla="*/ 175 w 181"/>
            <a:gd name="T21" fmla="*/ 67 h 92"/>
            <a:gd name="T22" fmla="*/ 152 w 181"/>
            <a:gd name="T23" fmla="*/ 87 h 92"/>
            <a:gd name="T24" fmla="*/ 136 w 181"/>
            <a:gd name="T25" fmla="*/ 92 h 92"/>
            <a:gd name="T26" fmla="*/ 97 w 181"/>
            <a:gd name="T27" fmla="*/ 84 h 92"/>
            <a:gd name="T28" fmla="*/ 77 w 181"/>
            <a:gd name="T29" fmla="*/ 86 h 92"/>
            <a:gd name="T30" fmla="*/ 68 w 181"/>
            <a:gd name="T31" fmla="*/ 89 h 92"/>
            <a:gd name="T32" fmla="*/ 43 w 181"/>
            <a:gd name="T33" fmla="*/ 84 h 92"/>
            <a:gd name="T34" fmla="*/ 34 w 181"/>
            <a:gd name="T35" fmla="*/ 79 h 92"/>
            <a:gd name="T36" fmla="*/ 24 w 181"/>
            <a:gd name="T37" fmla="*/ 74 h 92"/>
            <a:gd name="T38" fmla="*/ 15 w 181"/>
            <a:gd name="T39" fmla="*/ 67 h 92"/>
            <a:gd name="T40" fmla="*/ 0 w 181"/>
            <a:gd name="T41" fmla="*/ 50 h 92"/>
            <a:gd name="T42" fmla="*/ 1 w 181"/>
            <a:gd name="T43" fmla="*/ 44 h 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81" h="92">
              <a:moveTo>
                <a:pt x="40" y="30"/>
              </a:moveTo>
              <a:cubicBezTo>
                <a:pt x="45" y="26"/>
                <a:pt x="48" y="21"/>
                <a:pt x="55" y="19"/>
              </a:cubicBezTo>
              <a:cubicBezTo>
                <a:pt x="63" y="7"/>
                <a:pt x="82" y="1"/>
                <a:pt x="95" y="0"/>
              </a:cubicBezTo>
              <a:cubicBezTo>
                <a:pt x="111" y="1"/>
                <a:pt x="112" y="1"/>
                <a:pt x="124" y="4"/>
              </a:cubicBezTo>
              <a:cubicBezTo>
                <a:pt x="126" y="5"/>
                <a:pt x="128" y="6"/>
                <a:pt x="130" y="8"/>
              </a:cubicBezTo>
              <a:cubicBezTo>
                <a:pt x="131" y="9"/>
                <a:pt x="132" y="10"/>
                <a:pt x="133" y="11"/>
              </a:cubicBezTo>
              <a:cubicBezTo>
                <a:pt x="135" y="12"/>
                <a:pt x="139" y="15"/>
                <a:pt x="139" y="15"/>
              </a:cubicBezTo>
              <a:cubicBezTo>
                <a:pt x="142" y="20"/>
                <a:pt x="147" y="20"/>
                <a:pt x="151" y="23"/>
              </a:cubicBezTo>
              <a:cubicBezTo>
                <a:pt x="156" y="30"/>
                <a:pt x="168" y="37"/>
                <a:pt x="177" y="38"/>
              </a:cubicBezTo>
              <a:cubicBezTo>
                <a:pt x="179" y="45"/>
                <a:pt x="178" y="42"/>
                <a:pt x="180" y="48"/>
              </a:cubicBezTo>
              <a:cubicBezTo>
                <a:pt x="179" y="58"/>
                <a:pt x="181" y="61"/>
                <a:pt x="175" y="67"/>
              </a:cubicBezTo>
              <a:cubicBezTo>
                <a:pt x="173" y="74"/>
                <a:pt x="159" y="85"/>
                <a:pt x="152" y="87"/>
              </a:cubicBezTo>
              <a:cubicBezTo>
                <a:pt x="147" y="92"/>
                <a:pt x="142" y="91"/>
                <a:pt x="136" y="92"/>
              </a:cubicBezTo>
              <a:cubicBezTo>
                <a:pt x="121" y="91"/>
                <a:pt x="111" y="86"/>
                <a:pt x="97" y="84"/>
              </a:cubicBezTo>
              <a:cubicBezTo>
                <a:pt x="92" y="84"/>
                <a:pt x="83" y="85"/>
                <a:pt x="77" y="86"/>
              </a:cubicBezTo>
              <a:cubicBezTo>
                <a:pt x="74" y="87"/>
                <a:pt x="68" y="89"/>
                <a:pt x="68" y="89"/>
              </a:cubicBezTo>
              <a:cubicBezTo>
                <a:pt x="54" y="88"/>
                <a:pt x="54" y="87"/>
                <a:pt x="43" y="84"/>
              </a:cubicBezTo>
              <a:cubicBezTo>
                <a:pt x="36" y="79"/>
                <a:pt x="39" y="81"/>
                <a:pt x="34" y="79"/>
              </a:cubicBezTo>
              <a:cubicBezTo>
                <a:pt x="31" y="76"/>
                <a:pt x="28" y="75"/>
                <a:pt x="24" y="74"/>
              </a:cubicBezTo>
              <a:cubicBezTo>
                <a:pt x="21" y="71"/>
                <a:pt x="15" y="67"/>
                <a:pt x="15" y="67"/>
              </a:cubicBezTo>
              <a:cubicBezTo>
                <a:pt x="9" y="58"/>
                <a:pt x="10" y="57"/>
                <a:pt x="0" y="50"/>
              </a:cubicBezTo>
              <a:cubicBezTo>
                <a:pt x="0" y="48"/>
                <a:pt x="1" y="44"/>
                <a:pt x="1" y="44"/>
              </a:cubicBezTo>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8100000" algn="ctr" rotWithShape="0">
            <a:srgbClr val="808080"/>
          </a:outerShdw>
        </a:effectLst>
      </xdr:spPr>
    </xdr:sp>
    <xdr:clientData/>
  </xdr:twoCellAnchor>
  <xdr:twoCellAnchor>
    <xdr:from>
      <xdr:col>5</xdr:col>
      <xdr:colOff>238125</xdr:colOff>
      <xdr:row>7</xdr:row>
      <xdr:rowOff>66675</xdr:rowOff>
    </xdr:from>
    <xdr:to>
      <xdr:col>11</xdr:col>
      <xdr:colOff>66675</xdr:colOff>
      <xdr:row>10</xdr:row>
      <xdr:rowOff>95250</xdr:rowOff>
    </xdr:to>
    <xdr:sp macro="" textlink="">
      <xdr:nvSpPr>
        <xdr:cNvPr id="1033" name="Freeform 9"/>
        <xdr:cNvSpPr>
          <a:spLocks/>
        </xdr:cNvSpPr>
      </xdr:nvSpPr>
      <xdr:spPr bwMode="auto">
        <a:xfrm>
          <a:off x="2181225" y="2000250"/>
          <a:ext cx="1714500" cy="857250"/>
        </a:xfrm>
        <a:custGeom>
          <a:avLst/>
          <a:gdLst>
            <a:gd name="T0" fmla="*/ 157 w 180"/>
            <a:gd name="T1" fmla="*/ 11 h 90"/>
            <a:gd name="T2" fmla="*/ 120 w 180"/>
            <a:gd name="T3" fmla="*/ 0 h 90"/>
            <a:gd name="T4" fmla="*/ 71 w 180"/>
            <a:gd name="T5" fmla="*/ 11 h 90"/>
            <a:gd name="T6" fmla="*/ 31 w 180"/>
            <a:gd name="T7" fmla="*/ 10 h 90"/>
            <a:gd name="T8" fmla="*/ 10 w 180"/>
            <a:gd name="T9" fmla="*/ 26 h 90"/>
            <a:gd name="T10" fmla="*/ 3 w 180"/>
            <a:gd name="T11" fmla="*/ 41 h 90"/>
            <a:gd name="T12" fmla="*/ 36 w 180"/>
            <a:gd name="T13" fmla="*/ 90 h 90"/>
            <a:gd name="T14" fmla="*/ 78 w 180"/>
            <a:gd name="T15" fmla="*/ 82 h 90"/>
            <a:gd name="T16" fmla="*/ 95 w 180"/>
            <a:gd name="T17" fmla="*/ 73 h 90"/>
            <a:gd name="T18" fmla="*/ 104 w 180"/>
            <a:gd name="T19" fmla="*/ 70 h 90"/>
            <a:gd name="T20" fmla="*/ 133 w 180"/>
            <a:gd name="T21" fmla="*/ 69 h 90"/>
            <a:gd name="T22" fmla="*/ 151 w 180"/>
            <a:gd name="T23" fmla="*/ 54 h 90"/>
            <a:gd name="T24" fmla="*/ 164 w 180"/>
            <a:gd name="T25" fmla="*/ 38 h 90"/>
            <a:gd name="T26" fmla="*/ 170 w 180"/>
            <a:gd name="T27" fmla="*/ 29 h 90"/>
            <a:gd name="T28" fmla="*/ 178 w 180"/>
            <a:gd name="T29" fmla="*/ 18 h 90"/>
            <a:gd name="T30" fmla="*/ 179 w 180"/>
            <a:gd name="T31" fmla="*/ 6 h 90"/>
            <a:gd name="T32" fmla="*/ 172 w 180"/>
            <a:gd name="T33" fmla="*/ 8 h 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0" h="90">
              <a:moveTo>
                <a:pt x="157" y="11"/>
              </a:moveTo>
              <a:cubicBezTo>
                <a:pt x="145" y="7"/>
                <a:pt x="133" y="3"/>
                <a:pt x="120" y="0"/>
              </a:cubicBezTo>
              <a:cubicBezTo>
                <a:pt x="96" y="1"/>
                <a:pt x="91" y="6"/>
                <a:pt x="71" y="11"/>
              </a:cubicBezTo>
              <a:cubicBezTo>
                <a:pt x="53" y="10"/>
                <a:pt x="52" y="9"/>
                <a:pt x="31" y="10"/>
              </a:cubicBezTo>
              <a:cubicBezTo>
                <a:pt x="22" y="13"/>
                <a:pt x="14" y="17"/>
                <a:pt x="10" y="26"/>
              </a:cubicBezTo>
              <a:cubicBezTo>
                <a:pt x="8" y="31"/>
                <a:pt x="3" y="41"/>
                <a:pt x="3" y="41"/>
              </a:cubicBezTo>
              <a:cubicBezTo>
                <a:pt x="0" y="68"/>
                <a:pt x="8" y="87"/>
                <a:pt x="36" y="90"/>
              </a:cubicBezTo>
              <a:cubicBezTo>
                <a:pt x="51" y="89"/>
                <a:pt x="64" y="85"/>
                <a:pt x="78" y="82"/>
              </a:cubicBezTo>
              <a:cubicBezTo>
                <a:pt x="83" y="79"/>
                <a:pt x="90" y="75"/>
                <a:pt x="95" y="73"/>
              </a:cubicBezTo>
              <a:cubicBezTo>
                <a:pt x="98" y="72"/>
                <a:pt x="104" y="70"/>
                <a:pt x="104" y="70"/>
              </a:cubicBezTo>
              <a:cubicBezTo>
                <a:pt x="114" y="71"/>
                <a:pt x="123" y="71"/>
                <a:pt x="133" y="69"/>
              </a:cubicBezTo>
              <a:cubicBezTo>
                <a:pt x="140" y="65"/>
                <a:pt x="145" y="58"/>
                <a:pt x="151" y="54"/>
              </a:cubicBezTo>
              <a:cubicBezTo>
                <a:pt x="155" y="48"/>
                <a:pt x="159" y="43"/>
                <a:pt x="164" y="38"/>
              </a:cubicBezTo>
              <a:cubicBezTo>
                <a:pt x="165" y="34"/>
                <a:pt x="167" y="32"/>
                <a:pt x="170" y="29"/>
              </a:cubicBezTo>
              <a:cubicBezTo>
                <a:pt x="171" y="25"/>
                <a:pt x="175" y="21"/>
                <a:pt x="178" y="18"/>
              </a:cubicBezTo>
              <a:cubicBezTo>
                <a:pt x="179" y="13"/>
                <a:pt x="180" y="11"/>
                <a:pt x="179" y="6"/>
              </a:cubicBezTo>
              <a:cubicBezTo>
                <a:pt x="173" y="8"/>
                <a:pt x="175" y="8"/>
                <a:pt x="172" y="8"/>
              </a:cubicBezTo>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sy="50000" rotWithShape="0">
            <a:srgbClr val="808080"/>
          </a:outerShdw>
        </a:effectLst>
      </xdr:spPr>
    </xdr:sp>
    <xdr:clientData/>
  </xdr:twoCellAnchor>
  <xdr:twoCellAnchor>
    <xdr:from>
      <xdr:col>7</xdr:col>
      <xdr:colOff>295275</xdr:colOff>
      <xdr:row>7</xdr:row>
      <xdr:rowOff>95250</xdr:rowOff>
    </xdr:from>
    <xdr:to>
      <xdr:col>11</xdr:col>
      <xdr:colOff>152400</xdr:colOff>
      <xdr:row>12</xdr:row>
      <xdr:rowOff>104775</xdr:rowOff>
    </xdr:to>
    <xdr:sp macro="" textlink="">
      <xdr:nvSpPr>
        <xdr:cNvPr id="1034" name="Freeform 10"/>
        <xdr:cNvSpPr>
          <a:spLocks/>
        </xdr:cNvSpPr>
      </xdr:nvSpPr>
      <xdr:spPr bwMode="auto">
        <a:xfrm>
          <a:off x="2867025" y="2028825"/>
          <a:ext cx="1114425" cy="1390650"/>
        </a:xfrm>
        <a:custGeom>
          <a:avLst/>
          <a:gdLst>
            <a:gd name="T0" fmla="*/ 108 w 117"/>
            <a:gd name="T1" fmla="*/ 5 h 146"/>
            <a:gd name="T2" fmla="*/ 82 w 117"/>
            <a:gd name="T3" fmla="*/ 48 h 146"/>
            <a:gd name="T4" fmla="*/ 33 w 117"/>
            <a:gd name="T5" fmla="*/ 69 h 146"/>
            <a:gd name="T6" fmla="*/ 17 w 117"/>
            <a:gd name="T7" fmla="*/ 73 h 146"/>
            <a:gd name="T8" fmla="*/ 5 w 117"/>
            <a:gd name="T9" fmla="*/ 88 h 146"/>
            <a:gd name="T10" fmla="*/ 2 w 117"/>
            <a:gd name="T11" fmla="*/ 98 h 146"/>
            <a:gd name="T12" fmla="*/ 12 w 117"/>
            <a:gd name="T13" fmla="*/ 136 h 146"/>
            <a:gd name="T14" fmla="*/ 32 w 117"/>
            <a:gd name="T15" fmla="*/ 146 h 146"/>
            <a:gd name="T16" fmla="*/ 81 w 117"/>
            <a:gd name="T17" fmla="*/ 126 h 146"/>
            <a:gd name="T18" fmla="*/ 91 w 117"/>
            <a:gd name="T19" fmla="*/ 108 h 146"/>
            <a:gd name="T20" fmla="*/ 94 w 117"/>
            <a:gd name="T21" fmla="*/ 99 h 146"/>
            <a:gd name="T22" fmla="*/ 97 w 117"/>
            <a:gd name="T23" fmla="*/ 68 h 146"/>
            <a:gd name="T24" fmla="*/ 106 w 117"/>
            <a:gd name="T25" fmla="*/ 62 h 146"/>
            <a:gd name="T26" fmla="*/ 114 w 117"/>
            <a:gd name="T27" fmla="*/ 50 h 146"/>
            <a:gd name="T28" fmla="*/ 117 w 117"/>
            <a:gd name="T29" fmla="*/ 31 h 146"/>
            <a:gd name="T30" fmla="*/ 114 w 117"/>
            <a:gd name="T31" fmla="*/ 15 h 146"/>
            <a:gd name="T32" fmla="*/ 107 w 117"/>
            <a:gd name="T33" fmla="*/ 1 h 146"/>
            <a:gd name="T34" fmla="*/ 108 w 117"/>
            <a:gd name="T35" fmla="*/ 5 h 1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17" h="146">
              <a:moveTo>
                <a:pt x="108" y="5"/>
              </a:moveTo>
              <a:cubicBezTo>
                <a:pt x="105" y="18"/>
                <a:pt x="93" y="41"/>
                <a:pt x="82" y="48"/>
              </a:cubicBezTo>
              <a:cubicBezTo>
                <a:pt x="77" y="64"/>
                <a:pt x="47" y="67"/>
                <a:pt x="33" y="69"/>
              </a:cubicBezTo>
              <a:cubicBezTo>
                <a:pt x="28" y="71"/>
                <a:pt x="22" y="72"/>
                <a:pt x="17" y="73"/>
              </a:cubicBezTo>
              <a:cubicBezTo>
                <a:pt x="12" y="78"/>
                <a:pt x="7" y="82"/>
                <a:pt x="5" y="88"/>
              </a:cubicBezTo>
              <a:cubicBezTo>
                <a:pt x="4" y="91"/>
                <a:pt x="2" y="98"/>
                <a:pt x="2" y="98"/>
              </a:cubicBezTo>
              <a:cubicBezTo>
                <a:pt x="3" y="117"/>
                <a:pt x="0" y="125"/>
                <a:pt x="12" y="136"/>
              </a:cubicBezTo>
              <a:cubicBezTo>
                <a:pt x="18" y="141"/>
                <a:pt x="32" y="146"/>
                <a:pt x="32" y="146"/>
              </a:cubicBezTo>
              <a:cubicBezTo>
                <a:pt x="60" y="145"/>
                <a:pt x="64" y="143"/>
                <a:pt x="81" y="126"/>
              </a:cubicBezTo>
              <a:cubicBezTo>
                <a:pt x="85" y="122"/>
                <a:pt x="89" y="114"/>
                <a:pt x="91" y="108"/>
              </a:cubicBezTo>
              <a:cubicBezTo>
                <a:pt x="92" y="105"/>
                <a:pt x="94" y="99"/>
                <a:pt x="94" y="99"/>
              </a:cubicBezTo>
              <a:cubicBezTo>
                <a:pt x="95" y="72"/>
                <a:pt x="92" y="82"/>
                <a:pt x="97" y="68"/>
              </a:cubicBezTo>
              <a:cubicBezTo>
                <a:pt x="98" y="65"/>
                <a:pt x="106" y="62"/>
                <a:pt x="106" y="62"/>
              </a:cubicBezTo>
              <a:cubicBezTo>
                <a:pt x="109" y="58"/>
                <a:pt x="114" y="50"/>
                <a:pt x="114" y="50"/>
              </a:cubicBezTo>
              <a:cubicBezTo>
                <a:pt x="116" y="43"/>
                <a:pt x="116" y="39"/>
                <a:pt x="117" y="31"/>
              </a:cubicBezTo>
              <a:cubicBezTo>
                <a:pt x="117" y="27"/>
                <a:pt x="117" y="19"/>
                <a:pt x="114" y="15"/>
              </a:cubicBezTo>
              <a:cubicBezTo>
                <a:pt x="111" y="10"/>
                <a:pt x="107" y="8"/>
                <a:pt x="107" y="1"/>
              </a:cubicBezTo>
              <a:cubicBezTo>
                <a:pt x="107" y="0"/>
                <a:pt x="108" y="4"/>
                <a:pt x="108" y="5"/>
              </a:cubicBez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8100000" algn="ctr" rotWithShape="0">
            <a:srgbClr val="808080"/>
          </a:outerShdw>
        </a:effectLst>
      </xdr:spPr>
    </xdr:sp>
    <xdr:clientData/>
  </xdr:twoCellAnchor>
  <xdr:twoCellAnchor>
    <xdr:from>
      <xdr:col>11</xdr:col>
      <xdr:colOff>38100</xdr:colOff>
      <xdr:row>7</xdr:row>
      <xdr:rowOff>171450</xdr:rowOff>
    </xdr:from>
    <xdr:to>
      <xdr:col>14</xdr:col>
      <xdr:colOff>28575</xdr:colOff>
      <xdr:row>12</xdr:row>
      <xdr:rowOff>238125</xdr:rowOff>
    </xdr:to>
    <xdr:sp macro="" textlink="">
      <xdr:nvSpPr>
        <xdr:cNvPr id="1035" name="Freeform 11"/>
        <xdr:cNvSpPr>
          <a:spLocks/>
        </xdr:cNvSpPr>
      </xdr:nvSpPr>
      <xdr:spPr bwMode="auto">
        <a:xfrm>
          <a:off x="3867150" y="2105025"/>
          <a:ext cx="933450" cy="1447800"/>
        </a:xfrm>
        <a:custGeom>
          <a:avLst/>
          <a:gdLst>
            <a:gd name="T0" fmla="*/ 13 w 98"/>
            <a:gd name="T1" fmla="*/ 26 h 152"/>
            <a:gd name="T2" fmla="*/ 8 w 98"/>
            <a:gd name="T3" fmla="*/ 37 h 152"/>
            <a:gd name="T4" fmla="*/ 0 w 98"/>
            <a:gd name="T5" fmla="*/ 58 h 152"/>
            <a:gd name="T6" fmla="*/ 1 w 98"/>
            <a:gd name="T7" fmla="*/ 89 h 152"/>
            <a:gd name="T8" fmla="*/ 44 w 98"/>
            <a:gd name="T9" fmla="*/ 130 h 152"/>
            <a:gd name="T10" fmla="*/ 61 w 98"/>
            <a:gd name="T11" fmla="*/ 152 h 152"/>
            <a:gd name="T12" fmla="*/ 77 w 98"/>
            <a:gd name="T13" fmla="*/ 151 h 152"/>
            <a:gd name="T14" fmla="*/ 89 w 98"/>
            <a:gd name="T15" fmla="*/ 145 h 152"/>
            <a:gd name="T16" fmla="*/ 98 w 98"/>
            <a:gd name="T17" fmla="*/ 107 h 152"/>
            <a:gd name="T18" fmla="*/ 91 w 98"/>
            <a:gd name="T19" fmla="*/ 87 h 152"/>
            <a:gd name="T20" fmla="*/ 75 w 98"/>
            <a:gd name="T21" fmla="*/ 63 h 152"/>
            <a:gd name="T22" fmla="*/ 50 w 98"/>
            <a:gd name="T23" fmla="*/ 47 h 152"/>
            <a:gd name="T24" fmla="*/ 34 w 98"/>
            <a:gd name="T25" fmla="*/ 28 h 152"/>
            <a:gd name="T26" fmla="*/ 24 w 98"/>
            <a:gd name="T27" fmla="*/ 17 h 152"/>
            <a:gd name="T28" fmla="*/ 15 w 98"/>
            <a:gd name="T29" fmla="*/ 13 h 152"/>
            <a:gd name="T30" fmla="*/ 4 w 98"/>
            <a:gd name="T31" fmla="*/ 0 h 1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8" h="152">
              <a:moveTo>
                <a:pt x="13" y="26"/>
              </a:moveTo>
              <a:cubicBezTo>
                <a:pt x="12" y="31"/>
                <a:pt x="12" y="33"/>
                <a:pt x="8" y="37"/>
              </a:cubicBezTo>
              <a:cubicBezTo>
                <a:pt x="6" y="44"/>
                <a:pt x="2" y="51"/>
                <a:pt x="0" y="58"/>
              </a:cubicBezTo>
              <a:cubicBezTo>
                <a:pt x="0" y="68"/>
                <a:pt x="0" y="79"/>
                <a:pt x="1" y="89"/>
              </a:cubicBezTo>
              <a:cubicBezTo>
                <a:pt x="2" y="98"/>
                <a:pt x="36" y="127"/>
                <a:pt x="44" y="130"/>
              </a:cubicBezTo>
              <a:cubicBezTo>
                <a:pt x="47" y="139"/>
                <a:pt x="52" y="149"/>
                <a:pt x="61" y="152"/>
              </a:cubicBezTo>
              <a:cubicBezTo>
                <a:pt x="66" y="152"/>
                <a:pt x="72" y="152"/>
                <a:pt x="77" y="151"/>
              </a:cubicBezTo>
              <a:cubicBezTo>
                <a:pt x="81" y="150"/>
                <a:pt x="89" y="145"/>
                <a:pt x="89" y="145"/>
              </a:cubicBezTo>
              <a:cubicBezTo>
                <a:pt x="97" y="133"/>
                <a:pt x="94" y="120"/>
                <a:pt x="98" y="107"/>
              </a:cubicBezTo>
              <a:cubicBezTo>
                <a:pt x="97" y="99"/>
                <a:pt x="98" y="92"/>
                <a:pt x="91" y="87"/>
              </a:cubicBezTo>
              <a:cubicBezTo>
                <a:pt x="86" y="79"/>
                <a:pt x="82" y="69"/>
                <a:pt x="75" y="63"/>
              </a:cubicBezTo>
              <a:cubicBezTo>
                <a:pt x="67" y="56"/>
                <a:pt x="58" y="55"/>
                <a:pt x="50" y="47"/>
              </a:cubicBezTo>
              <a:cubicBezTo>
                <a:pt x="44" y="41"/>
                <a:pt x="44" y="31"/>
                <a:pt x="34" y="28"/>
              </a:cubicBezTo>
              <a:cubicBezTo>
                <a:pt x="32" y="26"/>
                <a:pt x="26" y="18"/>
                <a:pt x="24" y="17"/>
              </a:cubicBezTo>
              <a:cubicBezTo>
                <a:pt x="21" y="15"/>
                <a:pt x="15" y="13"/>
                <a:pt x="15" y="13"/>
              </a:cubicBezTo>
              <a:cubicBezTo>
                <a:pt x="13" y="8"/>
                <a:pt x="8" y="4"/>
                <a:pt x="4" y="0"/>
              </a:cubicBezTo>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8100000" algn="ctr" rotWithShape="0">
            <a:srgbClr val="808080"/>
          </a:outerShdw>
        </a:effectLst>
      </xdr:spPr>
    </xdr:sp>
    <xdr:clientData/>
  </xdr:twoCellAnchor>
  <xdr:twoCellAnchor>
    <xdr:from>
      <xdr:col>10</xdr:col>
      <xdr:colOff>95250</xdr:colOff>
      <xdr:row>6</xdr:row>
      <xdr:rowOff>114300</xdr:rowOff>
    </xdr:from>
    <xdr:to>
      <xdr:col>12</xdr:col>
      <xdr:colOff>171450</xdr:colOff>
      <xdr:row>8</xdr:row>
      <xdr:rowOff>219075</xdr:rowOff>
    </xdr:to>
    <xdr:sp macro="" textlink="">
      <xdr:nvSpPr>
        <xdr:cNvPr id="1041" name="Freeform 17"/>
        <xdr:cNvSpPr>
          <a:spLocks/>
        </xdr:cNvSpPr>
      </xdr:nvSpPr>
      <xdr:spPr bwMode="auto">
        <a:xfrm>
          <a:off x="3609975" y="1771650"/>
          <a:ext cx="704850" cy="657225"/>
        </a:xfrm>
        <a:custGeom>
          <a:avLst/>
          <a:gdLst>
            <a:gd name="T0" fmla="*/ 33 w 74"/>
            <a:gd name="T1" fmla="*/ 0 h 69"/>
            <a:gd name="T2" fmla="*/ 19 w 74"/>
            <a:gd name="T3" fmla="*/ 4 h 69"/>
            <a:gd name="T4" fmla="*/ 7 w 74"/>
            <a:gd name="T5" fmla="*/ 19 h 69"/>
            <a:gd name="T6" fmla="*/ 16 w 74"/>
            <a:gd name="T7" fmla="*/ 46 h 69"/>
            <a:gd name="T8" fmla="*/ 38 w 74"/>
            <a:gd name="T9" fmla="*/ 65 h 69"/>
            <a:gd name="T10" fmla="*/ 52 w 74"/>
            <a:gd name="T11" fmla="*/ 65 h 69"/>
            <a:gd name="T12" fmla="*/ 68 w 74"/>
            <a:gd name="T13" fmla="*/ 45 h 69"/>
            <a:gd name="T14" fmla="*/ 44 w 74"/>
            <a:gd name="T15" fmla="*/ 9 h 69"/>
            <a:gd name="T16" fmla="*/ 35 w 74"/>
            <a:gd name="T17" fmla="*/ 0 h 69"/>
            <a:gd name="T18" fmla="*/ 26 w 74"/>
            <a:gd name="T19" fmla="*/ 1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4" h="69">
              <a:moveTo>
                <a:pt x="33" y="0"/>
              </a:moveTo>
              <a:cubicBezTo>
                <a:pt x="27" y="1"/>
                <a:pt x="24" y="1"/>
                <a:pt x="19" y="4"/>
              </a:cubicBezTo>
              <a:cubicBezTo>
                <a:pt x="16" y="12"/>
                <a:pt x="15" y="16"/>
                <a:pt x="7" y="19"/>
              </a:cubicBezTo>
              <a:cubicBezTo>
                <a:pt x="0" y="29"/>
                <a:pt x="5" y="42"/>
                <a:pt x="16" y="46"/>
              </a:cubicBezTo>
              <a:cubicBezTo>
                <a:pt x="22" y="58"/>
                <a:pt x="23" y="63"/>
                <a:pt x="38" y="65"/>
              </a:cubicBezTo>
              <a:cubicBezTo>
                <a:pt x="44" y="69"/>
                <a:pt x="46" y="67"/>
                <a:pt x="52" y="65"/>
              </a:cubicBezTo>
              <a:cubicBezTo>
                <a:pt x="55" y="56"/>
                <a:pt x="59" y="48"/>
                <a:pt x="68" y="45"/>
              </a:cubicBezTo>
              <a:cubicBezTo>
                <a:pt x="74" y="26"/>
                <a:pt x="60" y="14"/>
                <a:pt x="44" y="9"/>
              </a:cubicBezTo>
              <a:cubicBezTo>
                <a:pt x="42" y="2"/>
                <a:pt x="42" y="2"/>
                <a:pt x="35" y="0"/>
              </a:cubicBezTo>
              <a:cubicBezTo>
                <a:pt x="27" y="1"/>
                <a:pt x="30" y="1"/>
                <a:pt x="26" y="1"/>
              </a:cubicBezTo>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2700000" algn="ctr" rotWithShape="0">
            <a:srgbClr val="808080"/>
          </a:outerShdw>
        </a:effectLst>
      </xdr:spPr>
    </xdr:sp>
    <xdr:clientData/>
  </xdr:twoCellAnchor>
  <xdr:twoCellAnchor>
    <xdr:from>
      <xdr:col>5</xdr:col>
      <xdr:colOff>9525</xdr:colOff>
      <xdr:row>10</xdr:row>
      <xdr:rowOff>19050</xdr:rowOff>
    </xdr:from>
    <xdr:to>
      <xdr:col>8</xdr:col>
      <xdr:colOff>142875</xdr:colOff>
      <xdr:row>13</xdr:row>
      <xdr:rowOff>171450</xdr:rowOff>
    </xdr:to>
    <xdr:sp macro="" textlink="">
      <xdr:nvSpPr>
        <xdr:cNvPr id="1045" name="Freeform 21"/>
        <xdr:cNvSpPr>
          <a:spLocks/>
        </xdr:cNvSpPr>
      </xdr:nvSpPr>
      <xdr:spPr bwMode="auto">
        <a:xfrm>
          <a:off x="1952625" y="2781300"/>
          <a:ext cx="1076325" cy="981075"/>
        </a:xfrm>
        <a:custGeom>
          <a:avLst/>
          <a:gdLst>
            <a:gd name="T0" fmla="*/ 38 w 113"/>
            <a:gd name="T1" fmla="*/ 0 h 103"/>
            <a:gd name="T2" fmla="*/ 29 w 113"/>
            <a:gd name="T3" fmla="*/ 9 h 103"/>
            <a:gd name="T4" fmla="*/ 20 w 113"/>
            <a:gd name="T5" fmla="*/ 28 h 103"/>
            <a:gd name="T6" fmla="*/ 16 w 113"/>
            <a:gd name="T7" fmla="*/ 46 h 103"/>
            <a:gd name="T8" fmla="*/ 30 w 113"/>
            <a:gd name="T9" fmla="*/ 99 h 103"/>
            <a:gd name="T10" fmla="*/ 69 w 113"/>
            <a:gd name="T11" fmla="*/ 97 h 103"/>
            <a:gd name="T12" fmla="*/ 113 w 113"/>
            <a:gd name="T13" fmla="*/ 60 h 103"/>
          </a:gdLst>
          <a:ahLst/>
          <a:cxnLst>
            <a:cxn ang="0">
              <a:pos x="T0" y="T1"/>
            </a:cxn>
            <a:cxn ang="0">
              <a:pos x="T2" y="T3"/>
            </a:cxn>
            <a:cxn ang="0">
              <a:pos x="T4" y="T5"/>
            </a:cxn>
            <a:cxn ang="0">
              <a:pos x="T6" y="T7"/>
            </a:cxn>
            <a:cxn ang="0">
              <a:pos x="T8" y="T9"/>
            </a:cxn>
            <a:cxn ang="0">
              <a:pos x="T10" y="T11"/>
            </a:cxn>
            <a:cxn ang="0">
              <a:pos x="T12" y="T13"/>
            </a:cxn>
          </a:cxnLst>
          <a:rect l="0" t="0" r="r" b="b"/>
          <a:pathLst>
            <a:path w="113" h="103">
              <a:moveTo>
                <a:pt x="38" y="0"/>
              </a:moveTo>
              <a:cubicBezTo>
                <a:pt x="37" y="4"/>
                <a:pt x="32" y="7"/>
                <a:pt x="29" y="9"/>
              </a:cubicBezTo>
              <a:cubicBezTo>
                <a:pt x="27" y="15"/>
                <a:pt x="23" y="22"/>
                <a:pt x="20" y="28"/>
              </a:cubicBezTo>
              <a:cubicBezTo>
                <a:pt x="19" y="34"/>
                <a:pt x="16" y="46"/>
                <a:pt x="16" y="46"/>
              </a:cubicBezTo>
              <a:cubicBezTo>
                <a:pt x="13" y="71"/>
                <a:pt x="0" y="97"/>
                <a:pt x="30" y="99"/>
              </a:cubicBezTo>
              <a:cubicBezTo>
                <a:pt x="43" y="103"/>
                <a:pt x="56" y="100"/>
                <a:pt x="69" y="97"/>
              </a:cubicBezTo>
              <a:cubicBezTo>
                <a:pt x="80" y="89"/>
                <a:pt x="113" y="78"/>
                <a:pt x="113" y="60"/>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133350</xdr:colOff>
      <xdr:row>11</xdr:row>
      <xdr:rowOff>76200</xdr:rowOff>
    </xdr:from>
    <xdr:to>
      <xdr:col>7</xdr:col>
      <xdr:colOff>171450</xdr:colOff>
      <xdr:row>13</xdr:row>
      <xdr:rowOff>38100</xdr:rowOff>
    </xdr:to>
    <xdr:sp macro="" textlink="">
      <xdr:nvSpPr>
        <xdr:cNvPr id="1047" name="Freeform 23"/>
        <xdr:cNvSpPr>
          <a:spLocks/>
        </xdr:cNvSpPr>
      </xdr:nvSpPr>
      <xdr:spPr bwMode="auto">
        <a:xfrm>
          <a:off x="2076450" y="3114675"/>
          <a:ext cx="666750" cy="514350"/>
        </a:xfrm>
        <a:custGeom>
          <a:avLst/>
          <a:gdLst>
            <a:gd name="T0" fmla="*/ 70 w 70"/>
            <a:gd name="T1" fmla="*/ 0 h 54"/>
            <a:gd name="T2" fmla="*/ 61 w 70"/>
            <a:gd name="T3" fmla="*/ 4 h 54"/>
            <a:gd name="T4" fmla="*/ 55 w 70"/>
            <a:gd name="T5" fmla="*/ 6 h 54"/>
            <a:gd name="T6" fmla="*/ 42 w 70"/>
            <a:gd name="T7" fmla="*/ 26 h 54"/>
            <a:gd name="T8" fmla="*/ 36 w 70"/>
            <a:gd name="T9" fmla="*/ 34 h 54"/>
            <a:gd name="T10" fmla="*/ 4 w 70"/>
            <a:gd name="T11" fmla="*/ 50 h 54"/>
            <a:gd name="T12" fmla="*/ 0 w 70"/>
            <a:gd name="T13" fmla="*/ 54 h 54"/>
          </a:gdLst>
          <a:ahLst/>
          <a:cxnLst>
            <a:cxn ang="0">
              <a:pos x="T0" y="T1"/>
            </a:cxn>
            <a:cxn ang="0">
              <a:pos x="T2" y="T3"/>
            </a:cxn>
            <a:cxn ang="0">
              <a:pos x="T4" y="T5"/>
            </a:cxn>
            <a:cxn ang="0">
              <a:pos x="T6" y="T7"/>
            </a:cxn>
            <a:cxn ang="0">
              <a:pos x="T8" y="T9"/>
            </a:cxn>
            <a:cxn ang="0">
              <a:pos x="T10" y="T11"/>
            </a:cxn>
            <a:cxn ang="0">
              <a:pos x="T12" y="T13"/>
            </a:cxn>
          </a:cxnLst>
          <a:rect l="0" t="0" r="r" b="b"/>
          <a:pathLst>
            <a:path w="70" h="54">
              <a:moveTo>
                <a:pt x="70" y="0"/>
              </a:moveTo>
              <a:cubicBezTo>
                <a:pt x="65" y="3"/>
                <a:pt x="68" y="2"/>
                <a:pt x="61" y="4"/>
              </a:cubicBezTo>
              <a:cubicBezTo>
                <a:pt x="59" y="5"/>
                <a:pt x="55" y="6"/>
                <a:pt x="55" y="6"/>
              </a:cubicBezTo>
              <a:cubicBezTo>
                <a:pt x="51" y="12"/>
                <a:pt x="48" y="22"/>
                <a:pt x="42" y="26"/>
              </a:cubicBezTo>
              <a:cubicBezTo>
                <a:pt x="41" y="30"/>
                <a:pt x="39" y="32"/>
                <a:pt x="36" y="34"/>
              </a:cubicBezTo>
              <a:cubicBezTo>
                <a:pt x="29" y="44"/>
                <a:pt x="15" y="46"/>
                <a:pt x="4" y="50"/>
              </a:cubicBezTo>
              <a:cubicBezTo>
                <a:pt x="2" y="52"/>
                <a:pt x="1" y="53"/>
                <a:pt x="0" y="54"/>
              </a:cubicBezTo>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15</xdr:col>
      <xdr:colOff>257175</xdr:colOff>
      <xdr:row>1</xdr:row>
      <xdr:rowOff>219075</xdr:rowOff>
    </xdr:from>
    <xdr:to>
      <xdr:col>17</xdr:col>
      <xdr:colOff>285750</xdr:colOff>
      <xdr:row>4</xdr:row>
      <xdr:rowOff>95250</xdr:rowOff>
    </xdr:to>
    <xdr:sp macro="" textlink="">
      <xdr:nvSpPr>
        <xdr:cNvPr id="1048" name="Freeform 24"/>
        <xdr:cNvSpPr>
          <a:spLocks/>
        </xdr:cNvSpPr>
      </xdr:nvSpPr>
      <xdr:spPr bwMode="auto">
        <a:xfrm>
          <a:off x="5343525" y="495300"/>
          <a:ext cx="657225" cy="704850"/>
        </a:xfrm>
        <a:custGeom>
          <a:avLst/>
          <a:gdLst>
            <a:gd name="T0" fmla="*/ 0 w 69"/>
            <a:gd name="T1" fmla="*/ 74 h 74"/>
            <a:gd name="T2" fmla="*/ 24 w 69"/>
            <a:gd name="T3" fmla="*/ 43 h 74"/>
            <a:gd name="T4" fmla="*/ 37 w 69"/>
            <a:gd name="T5" fmla="*/ 35 h 74"/>
            <a:gd name="T6" fmla="*/ 46 w 69"/>
            <a:gd name="T7" fmla="*/ 30 h 74"/>
            <a:gd name="T8" fmla="*/ 53 w 69"/>
            <a:gd name="T9" fmla="*/ 25 h 74"/>
            <a:gd name="T10" fmla="*/ 66 w 69"/>
            <a:gd name="T11" fmla="*/ 7 h 74"/>
            <a:gd name="T12" fmla="*/ 68 w 69"/>
            <a:gd name="T13" fmla="*/ 0 h 74"/>
          </a:gdLst>
          <a:ahLst/>
          <a:cxnLst>
            <a:cxn ang="0">
              <a:pos x="T0" y="T1"/>
            </a:cxn>
            <a:cxn ang="0">
              <a:pos x="T2" y="T3"/>
            </a:cxn>
            <a:cxn ang="0">
              <a:pos x="T4" y="T5"/>
            </a:cxn>
            <a:cxn ang="0">
              <a:pos x="T6" y="T7"/>
            </a:cxn>
            <a:cxn ang="0">
              <a:pos x="T8" y="T9"/>
            </a:cxn>
            <a:cxn ang="0">
              <a:pos x="T10" y="T11"/>
            </a:cxn>
            <a:cxn ang="0">
              <a:pos x="T12" y="T13"/>
            </a:cxn>
          </a:cxnLst>
          <a:rect l="0" t="0" r="r" b="b"/>
          <a:pathLst>
            <a:path w="69" h="74">
              <a:moveTo>
                <a:pt x="0" y="74"/>
              </a:moveTo>
              <a:cubicBezTo>
                <a:pt x="5" y="60"/>
                <a:pt x="9" y="48"/>
                <a:pt x="24" y="43"/>
              </a:cubicBezTo>
              <a:cubicBezTo>
                <a:pt x="28" y="39"/>
                <a:pt x="32" y="36"/>
                <a:pt x="37" y="35"/>
              </a:cubicBezTo>
              <a:cubicBezTo>
                <a:pt x="44" y="30"/>
                <a:pt x="41" y="32"/>
                <a:pt x="46" y="30"/>
              </a:cubicBezTo>
              <a:cubicBezTo>
                <a:pt x="48" y="28"/>
                <a:pt x="51" y="27"/>
                <a:pt x="53" y="25"/>
              </a:cubicBezTo>
              <a:cubicBezTo>
                <a:pt x="58" y="18"/>
                <a:pt x="56" y="10"/>
                <a:pt x="66" y="7"/>
              </a:cubicBezTo>
              <a:cubicBezTo>
                <a:pt x="69" y="3"/>
                <a:pt x="68" y="5"/>
                <a:pt x="68" y="0"/>
              </a:cubicBezTo>
            </a:path>
          </a:pathLst>
        </a:custGeom>
        <a:solidFill>
          <a:srgbClr xmlns:mc="http://schemas.openxmlformats.org/markup-compatibility/2006" xmlns:a14="http://schemas.microsoft.com/office/drawing/2010/main" val="003300" mc:Ignorable="a14" a14:legacySpreadsheetColorIndex="5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114300</xdr:colOff>
      <xdr:row>8</xdr:row>
      <xdr:rowOff>161925</xdr:rowOff>
    </xdr:from>
    <xdr:to>
      <xdr:col>16</xdr:col>
      <xdr:colOff>123825</xdr:colOff>
      <xdr:row>11</xdr:row>
      <xdr:rowOff>200025</xdr:rowOff>
    </xdr:to>
    <xdr:sp macro="" textlink="">
      <xdr:nvSpPr>
        <xdr:cNvPr id="1050" name="Freeform 26"/>
        <xdr:cNvSpPr>
          <a:spLocks/>
        </xdr:cNvSpPr>
      </xdr:nvSpPr>
      <xdr:spPr bwMode="auto">
        <a:xfrm>
          <a:off x="4257675" y="2371725"/>
          <a:ext cx="1266825" cy="866775"/>
        </a:xfrm>
        <a:custGeom>
          <a:avLst/>
          <a:gdLst>
            <a:gd name="T0" fmla="*/ 0 w 133"/>
            <a:gd name="T1" fmla="*/ 0 h 91"/>
            <a:gd name="T2" fmla="*/ 16 w 133"/>
            <a:gd name="T3" fmla="*/ 7 h 91"/>
            <a:gd name="T4" fmla="*/ 26 w 133"/>
            <a:gd name="T5" fmla="*/ 10 h 91"/>
            <a:gd name="T6" fmla="*/ 41 w 133"/>
            <a:gd name="T7" fmla="*/ 5 h 91"/>
            <a:gd name="T8" fmla="*/ 86 w 133"/>
            <a:gd name="T9" fmla="*/ 8 h 91"/>
            <a:gd name="T10" fmla="*/ 95 w 133"/>
            <a:gd name="T11" fmla="*/ 14 h 91"/>
            <a:gd name="T12" fmla="*/ 101 w 133"/>
            <a:gd name="T13" fmla="*/ 16 h 91"/>
            <a:gd name="T14" fmla="*/ 114 w 133"/>
            <a:gd name="T15" fmla="*/ 22 h 91"/>
            <a:gd name="T16" fmla="*/ 129 w 133"/>
            <a:gd name="T17" fmla="*/ 47 h 91"/>
            <a:gd name="T18" fmla="*/ 115 w 133"/>
            <a:gd name="T19" fmla="*/ 91 h 91"/>
            <a:gd name="T20" fmla="*/ 87 w 133"/>
            <a:gd name="T21" fmla="*/ 90 h 91"/>
            <a:gd name="T22" fmla="*/ 81 w 133"/>
            <a:gd name="T23" fmla="*/ 88 h 91"/>
            <a:gd name="T24" fmla="*/ 59 w 133"/>
            <a:gd name="T25" fmla="*/ 77 h 91"/>
            <a:gd name="T26" fmla="*/ 50 w 133"/>
            <a:gd name="T27" fmla="*/ 59 h 91"/>
            <a:gd name="T28" fmla="*/ 43 w 133"/>
            <a:gd name="T29" fmla="*/ 48 h 91"/>
            <a:gd name="T30" fmla="*/ 34 w 133"/>
            <a:gd name="T31" fmla="*/ 38 h 91"/>
            <a:gd name="T32" fmla="*/ 31 w 133"/>
            <a:gd name="T33" fmla="*/ 36 h 91"/>
            <a:gd name="T34" fmla="*/ 6 w 133"/>
            <a:gd name="T35" fmla="*/ 18 h 91"/>
            <a:gd name="T36" fmla="*/ 0 w 133"/>
            <a:gd name="T37" fmla="*/ 0 h 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33" h="91">
              <a:moveTo>
                <a:pt x="0" y="0"/>
              </a:moveTo>
              <a:cubicBezTo>
                <a:pt x="6" y="4"/>
                <a:pt x="9" y="5"/>
                <a:pt x="16" y="7"/>
              </a:cubicBezTo>
              <a:cubicBezTo>
                <a:pt x="19" y="8"/>
                <a:pt x="26" y="10"/>
                <a:pt x="26" y="10"/>
              </a:cubicBezTo>
              <a:cubicBezTo>
                <a:pt x="31" y="9"/>
                <a:pt x="41" y="5"/>
                <a:pt x="41" y="5"/>
              </a:cubicBezTo>
              <a:cubicBezTo>
                <a:pt x="61" y="6"/>
                <a:pt x="71" y="3"/>
                <a:pt x="86" y="8"/>
              </a:cubicBezTo>
              <a:cubicBezTo>
                <a:pt x="89" y="11"/>
                <a:pt x="92" y="12"/>
                <a:pt x="95" y="14"/>
              </a:cubicBezTo>
              <a:cubicBezTo>
                <a:pt x="97" y="15"/>
                <a:pt x="101" y="16"/>
                <a:pt x="101" y="16"/>
              </a:cubicBezTo>
              <a:cubicBezTo>
                <a:pt x="103" y="21"/>
                <a:pt x="109" y="20"/>
                <a:pt x="114" y="22"/>
              </a:cubicBezTo>
              <a:cubicBezTo>
                <a:pt x="120" y="28"/>
                <a:pt x="126" y="39"/>
                <a:pt x="129" y="47"/>
              </a:cubicBezTo>
              <a:cubicBezTo>
                <a:pt x="131" y="62"/>
                <a:pt x="133" y="85"/>
                <a:pt x="115" y="91"/>
              </a:cubicBezTo>
              <a:cubicBezTo>
                <a:pt x="106" y="91"/>
                <a:pt x="96" y="91"/>
                <a:pt x="87" y="90"/>
              </a:cubicBezTo>
              <a:cubicBezTo>
                <a:pt x="85" y="90"/>
                <a:pt x="81" y="88"/>
                <a:pt x="81" y="88"/>
              </a:cubicBezTo>
              <a:cubicBezTo>
                <a:pt x="74" y="81"/>
                <a:pt x="68" y="80"/>
                <a:pt x="59" y="77"/>
              </a:cubicBezTo>
              <a:cubicBezTo>
                <a:pt x="57" y="71"/>
                <a:pt x="56" y="63"/>
                <a:pt x="50" y="59"/>
              </a:cubicBezTo>
              <a:cubicBezTo>
                <a:pt x="47" y="55"/>
                <a:pt x="47" y="51"/>
                <a:pt x="43" y="48"/>
              </a:cubicBezTo>
              <a:cubicBezTo>
                <a:pt x="41" y="42"/>
                <a:pt x="39" y="42"/>
                <a:pt x="34" y="38"/>
              </a:cubicBezTo>
              <a:cubicBezTo>
                <a:pt x="33" y="37"/>
                <a:pt x="31" y="36"/>
                <a:pt x="31" y="36"/>
              </a:cubicBezTo>
              <a:cubicBezTo>
                <a:pt x="25" y="27"/>
                <a:pt x="17" y="20"/>
                <a:pt x="6" y="18"/>
              </a:cubicBezTo>
              <a:cubicBezTo>
                <a:pt x="4" y="13"/>
                <a:pt x="7" y="0"/>
                <a:pt x="0" y="0"/>
              </a:cubicBez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8100000" algn="ctr" rotWithShape="0">
            <a:srgbClr val="808080"/>
          </a:outerShdw>
        </a:effectLst>
      </xdr:spPr>
    </xdr:sp>
    <xdr:clientData/>
  </xdr:twoCellAnchor>
  <xdr:twoCellAnchor>
    <xdr:from>
      <xdr:col>1</xdr:col>
      <xdr:colOff>152400</xdr:colOff>
      <xdr:row>1</xdr:row>
      <xdr:rowOff>95250</xdr:rowOff>
    </xdr:from>
    <xdr:to>
      <xdr:col>5</xdr:col>
      <xdr:colOff>142875</xdr:colOff>
      <xdr:row>4</xdr:row>
      <xdr:rowOff>76200</xdr:rowOff>
    </xdr:to>
    <xdr:sp macro="" textlink="">
      <xdr:nvSpPr>
        <xdr:cNvPr id="1051" name="WordArt 27"/>
        <xdr:cNvSpPr>
          <a:spLocks noChangeArrowheads="1" noChangeShapeType="1" noTextEdit="1"/>
        </xdr:cNvSpPr>
      </xdr:nvSpPr>
      <xdr:spPr bwMode="auto">
        <a:xfrm>
          <a:off x="466725" y="371475"/>
          <a:ext cx="1619250" cy="809625"/>
        </a:xfrm>
        <a:prstGeom prst="rect">
          <a:avLst/>
        </a:prstGeom>
      </xdr:spPr>
      <xdr:txBody>
        <a:bodyPr wrap="none" fromWordArt="1">
          <a:prstTxWarp prst="textPlain">
            <a:avLst>
              <a:gd name="adj" fmla="val 50000"/>
            </a:avLst>
          </a:prstTxWarp>
        </a:bodyPr>
        <a:lstStyle/>
        <a:p>
          <a:pPr algn="ctr" rtl="0">
            <a:buNone/>
          </a:pPr>
          <a:r>
            <a:rPr lang="en-US" sz="3600" kern="10" spc="0">
              <a:ln w="12700">
                <a:solidFill>
                  <a:srgbClr val="EAEAEA"/>
                </a:solidFill>
                <a:round/>
                <a:headEnd/>
                <a:tailEnd/>
              </a:ln>
              <a:gradFill rotWithShape="0">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107763" dir="18900000" algn="ctr" rotWithShape="0">
                  <a:srgbClr val="C0C0C0"/>
                </a:outerShdw>
              </a:effectLst>
              <a:latin typeface="Arial Black"/>
            </a:rPr>
            <a:t>Paint!</a:t>
          </a:r>
        </a:p>
      </xdr:txBody>
    </xdr:sp>
    <xdr:clientData/>
  </xdr:twoCellAnchor>
  <xdr:twoCellAnchor>
    <xdr:from>
      <xdr:col>9</xdr:col>
      <xdr:colOff>247650</xdr:colOff>
      <xdr:row>8</xdr:row>
      <xdr:rowOff>161925</xdr:rowOff>
    </xdr:from>
    <xdr:to>
      <xdr:col>12</xdr:col>
      <xdr:colOff>28575</xdr:colOff>
      <xdr:row>12</xdr:row>
      <xdr:rowOff>257175</xdr:rowOff>
    </xdr:to>
    <xdr:sp macro="" textlink="">
      <xdr:nvSpPr>
        <xdr:cNvPr id="1052" name="Freeform 28"/>
        <xdr:cNvSpPr>
          <a:spLocks/>
        </xdr:cNvSpPr>
      </xdr:nvSpPr>
      <xdr:spPr bwMode="auto">
        <a:xfrm>
          <a:off x="3448050" y="2371725"/>
          <a:ext cx="723900" cy="1200150"/>
        </a:xfrm>
        <a:custGeom>
          <a:avLst/>
          <a:gdLst>
            <a:gd name="T0" fmla="*/ 50 w 76"/>
            <a:gd name="T1" fmla="*/ 4 h 126"/>
            <a:gd name="T2" fmla="*/ 41 w 76"/>
            <a:gd name="T3" fmla="*/ 9 h 126"/>
            <a:gd name="T4" fmla="*/ 40 w 76"/>
            <a:gd name="T5" fmla="*/ 12 h 126"/>
            <a:gd name="T6" fmla="*/ 37 w 76"/>
            <a:gd name="T7" fmla="*/ 14 h 126"/>
            <a:gd name="T8" fmla="*/ 26 w 76"/>
            <a:gd name="T9" fmla="*/ 41 h 126"/>
            <a:gd name="T10" fmla="*/ 14 w 76"/>
            <a:gd name="T11" fmla="*/ 50 h 126"/>
            <a:gd name="T12" fmla="*/ 8 w 76"/>
            <a:gd name="T13" fmla="*/ 62 h 126"/>
            <a:gd name="T14" fmla="*/ 3 w 76"/>
            <a:gd name="T15" fmla="*/ 85 h 126"/>
            <a:gd name="T16" fmla="*/ 9 w 76"/>
            <a:gd name="T17" fmla="*/ 117 h 126"/>
            <a:gd name="T18" fmla="*/ 27 w 76"/>
            <a:gd name="T19" fmla="*/ 126 h 126"/>
            <a:gd name="T20" fmla="*/ 42 w 76"/>
            <a:gd name="T21" fmla="*/ 122 h 126"/>
            <a:gd name="T22" fmla="*/ 67 w 76"/>
            <a:gd name="T23" fmla="*/ 111 h 126"/>
            <a:gd name="T24" fmla="*/ 76 w 76"/>
            <a:gd name="T25" fmla="*/ 96 h 126"/>
            <a:gd name="T26" fmla="*/ 72 w 76"/>
            <a:gd name="T27" fmla="*/ 57 h 126"/>
            <a:gd name="T28" fmla="*/ 67 w 76"/>
            <a:gd name="T29" fmla="*/ 40 h 126"/>
            <a:gd name="T30" fmla="*/ 51 w 76"/>
            <a:gd name="T31" fmla="*/ 0 h 126"/>
            <a:gd name="T32" fmla="*/ 44 w 76"/>
            <a:gd name="T33" fmla="*/ 4 h 126"/>
            <a:gd name="T34" fmla="*/ 43 w 76"/>
            <a:gd name="T35" fmla="*/ 10 h 1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76" h="126">
              <a:moveTo>
                <a:pt x="50" y="4"/>
              </a:moveTo>
              <a:cubicBezTo>
                <a:pt x="47" y="6"/>
                <a:pt x="44" y="7"/>
                <a:pt x="41" y="9"/>
              </a:cubicBezTo>
              <a:cubicBezTo>
                <a:pt x="41" y="10"/>
                <a:pt x="41" y="11"/>
                <a:pt x="40" y="12"/>
              </a:cubicBezTo>
              <a:cubicBezTo>
                <a:pt x="39" y="13"/>
                <a:pt x="38" y="13"/>
                <a:pt x="37" y="14"/>
              </a:cubicBezTo>
              <a:cubicBezTo>
                <a:pt x="32" y="22"/>
                <a:pt x="33" y="34"/>
                <a:pt x="26" y="41"/>
              </a:cubicBezTo>
              <a:cubicBezTo>
                <a:pt x="22" y="45"/>
                <a:pt x="18" y="46"/>
                <a:pt x="14" y="50"/>
              </a:cubicBezTo>
              <a:cubicBezTo>
                <a:pt x="11" y="54"/>
                <a:pt x="11" y="58"/>
                <a:pt x="8" y="62"/>
              </a:cubicBezTo>
              <a:cubicBezTo>
                <a:pt x="6" y="70"/>
                <a:pt x="5" y="77"/>
                <a:pt x="3" y="85"/>
              </a:cubicBezTo>
              <a:cubicBezTo>
                <a:pt x="3" y="92"/>
                <a:pt x="0" y="111"/>
                <a:pt x="9" y="117"/>
              </a:cubicBezTo>
              <a:cubicBezTo>
                <a:pt x="14" y="124"/>
                <a:pt x="19" y="124"/>
                <a:pt x="27" y="126"/>
              </a:cubicBezTo>
              <a:cubicBezTo>
                <a:pt x="34" y="125"/>
                <a:pt x="37" y="126"/>
                <a:pt x="42" y="122"/>
              </a:cubicBezTo>
              <a:cubicBezTo>
                <a:pt x="44" y="115"/>
                <a:pt x="60" y="113"/>
                <a:pt x="67" y="111"/>
              </a:cubicBezTo>
              <a:cubicBezTo>
                <a:pt x="71" y="107"/>
                <a:pt x="74" y="102"/>
                <a:pt x="76" y="96"/>
              </a:cubicBezTo>
              <a:cubicBezTo>
                <a:pt x="75" y="78"/>
                <a:pt x="75" y="71"/>
                <a:pt x="72" y="57"/>
              </a:cubicBezTo>
              <a:cubicBezTo>
                <a:pt x="71" y="51"/>
                <a:pt x="67" y="40"/>
                <a:pt x="67" y="40"/>
              </a:cubicBezTo>
              <a:cubicBezTo>
                <a:pt x="66" y="16"/>
                <a:pt x="73" y="4"/>
                <a:pt x="51" y="0"/>
              </a:cubicBezTo>
              <a:cubicBezTo>
                <a:pt x="47" y="1"/>
                <a:pt x="45" y="0"/>
                <a:pt x="44" y="4"/>
              </a:cubicBezTo>
              <a:cubicBezTo>
                <a:pt x="43" y="6"/>
                <a:pt x="43" y="10"/>
                <a:pt x="43" y="10"/>
              </a:cubicBezTo>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8100000" algn="ctr" rotWithShape="0">
            <a:srgbClr val="808080"/>
          </a:outerShdw>
        </a:effectLst>
      </xdr:spPr>
    </xdr:sp>
    <xdr:clientData/>
  </xdr:twoCellAnchor>
  <xdr:twoCellAnchor>
    <xdr:from>
      <xdr:col>5</xdr:col>
      <xdr:colOff>47625</xdr:colOff>
      <xdr:row>5</xdr:row>
      <xdr:rowOff>123825</xdr:rowOff>
    </xdr:from>
    <xdr:to>
      <xdr:col>10</xdr:col>
      <xdr:colOff>180975</xdr:colOff>
      <xdr:row>7</xdr:row>
      <xdr:rowOff>266700</xdr:rowOff>
    </xdr:to>
    <xdr:sp macro="" textlink="">
      <xdr:nvSpPr>
        <xdr:cNvPr id="1054" name="Freeform 30"/>
        <xdr:cNvSpPr>
          <a:spLocks/>
        </xdr:cNvSpPr>
      </xdr:nvSpPr>
      <xdr:spPr bwMode="auto">
        <a:xfrm>
          <a:off x="1990725" y="1504950"/>
          <a:ext cx="1704975" cy="695325"/>
        </a:xfrm>
        <a:custGeom>
          <a:avLst/>
          <a:gdLst>
            <a:gd name="T0" fmla="*/ 176 w 179"/>
            <a:gd name="T1" fmla="*/ 52 h 73"/>
            <a:gd name="T2" fmla="*/ 102 w 179"/>
            <a:gd name="T3" fmla="*/ 26 h 73"/>
            <a:gd name="T4" fmla="*/ 84 w 179"/>
            <a:gd name="T5" fmla="*/ 18 h 73"/>
            <a:gd name="T6" fmla="*/ 67 w 179"/>
            <a:gd name="T7" fmla="*/ 4 h 73"/>
            <a:gd name="T8" fmla="*/ 58 w 179"/>
            <a:gd name="T9" fmla="*/ 1 h 73"/>
            <a:gd name="T10" fmla="*/ 31 w 179"/>
            <a:gd name="T11" fmla="*/ 10 h 73"/>
            <a:gd name="T12" fmla="*/ 19 w 179"/>
            <a:gd name="T13" fmla="*/ 18 h 73"/>
            <a:gd name="T14" fmla="*/ 8 w 179"/>
            <a:gd name="T15" fmla="*/ 25 h 73"/>
            <a:gd name="T16" fmla="*/ 1 w 179"/>
            <a:gd name="T17" fmla="*/ 37 h 73"/>
            <a:gd name="T18" fmla="*/ 0 w 179"/>
            <a:gd name="T19" fmla="*/ 40 h 73"/>
            <a:gd name="T20" fmla="*/ 16 w 179"/>
            <a:gd name="T21" fmla="*/ 63 h 73"/>
            <a:gd name="T22" fmla="*/ 48 w 179"/>
            <a:gd name="T23" fmla="*/ 59 h 73"/>
            <a:gd name="T24" fmla="*/ 61 w 179"/>
            <a:gd name="T25" fmla="*/ 66 h 73"/>
            <a:gd name="T26" fmla="*/ 74 w 179"/>
            <a:gd name="T27" fmla="*/ 73 h 73"/>
            <a:gd name="T28" fmla="*/ 97 w 179"/>
            <a:gd name="T29" fmla="*/ 66 h 73"/>
            <a:gd name="T30" fmla="*/ 115 w 179"/>
            <a:gd name="T31" fmla="*/ 59 h 73"/>
            <a:gd name="T32" fmla="*/ 133 w 179"/>
            <a:gd name="T33" fmla="*/ 69 h 73"/>
            <a:gd name="T34" fmla="*/ 149 w 179"/>
            <a:gd name="T35" fmla="*/ 73 h 73"/>
            <a:gd name="T36" fmla="*/ 171 w 179"/>
            <a:gd name="T37" fmla="*/ 66 h 73"/>
            <a:gd name="T38" fmla="*/ 176 w 179"/>
            <a:gd name="T39" fmla="*/ 61 h 73"/>
            <a:gd name="T40" fmla="*/ 172 w 179"/>
            <a:gd name="T41" fmla="*/ 50 h 73"/>
            <a:gd name="T42" fmla="*/ 176 w 179"/>
            <a:gd name="T43" fmla="*/ 52 h 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79" h="73">
              <a:moveTo>
                <a:pt x="176" y="52"/>
              </a:moveTo>
              <a:cubicBezTo>
                <a:pt x="148" y="33"/>
                <a:pt x="137" y="27"/>
                <a:pt x="102" y="26"/>
              </a:cubicBezTo>
              <a:cubicBezTo>
                <a:pt x="95" y="24"/>
                <a:pt x="91" y="20"/>
                <a:pt x="84" y="18"/>
              </a:cubicBezTo>
              <a:cubicBezTo>
                <a:pt x="79" y="11"/>
                <a:pt x="75" y="8"/>
                <a:pt x="67" y="4"/>
              </a:cubicBezTo>
              <a:cubicBezTo>
                <a:pt x="64" y="3"/>
                <a:pt x="58" y="1"/>
                <a:pt x="58" y="1"/>
              </a:cubicBezTo>
              <a:cubicBezTo>
                <a:pt x="38" y="2"/>
                <a:pt x="42" y="0"/>
                <a:pt x="31" y="10"/>
              </a:cubicBezTo>
              <a:cubicBezTo>
                <a:pt x="27" y="13"/>
                <a:pt x="19" y="18"/>
                <a:pt x="19" y="18"/>
              </a:cubicBezTo>
              <a:cubicBezTo>
                <a:pt x="17" y="22"/>
                <a:pt x="8" y="25"/>
                <a:pt x="8" y="25"/>
              </a:cubicBezTo>
              <a:cubicBezTo>
                <a:pt x="4" y="29"/>
                <a:pt x="3" y="31"/>
                <a:pt x="1" y="37"/>
              </a:cubicBezTo>
              <a:cubicBezTo>
                <a:pt x="1" y="38"/>
                <a:pt x="0" y="40"/>
                <a:pt x="0" y="40"/>
              </a:cubicBezTo>
              <a:cubicBezTo>
                <a:pt x="1" y="50"/>
                <a:pt x="5" y="59"/>
                <a:pt x="16" y="63"/>
              </a:cubicBezTo>
              <a:cubicBezTo>
                <a:pt x="28" y="62"/>
                <a:pt x="37" y="62"/>
                <a:pt x="48" y="59"/>
              </a:cubicBezTo>
              <a:cubicBezTo>
                <a:pt x="53" y="62"/>
                <a:pt x="56" y="65"/>
                <a:pt x="61" y="66"/>
              </a:cubicBezTo>
              <a:cubicBezTo>
                <a:pt x="65" y="69"/>
                <a:pt x="74" y="73"/>
                <a:pt x="74" y="73"/>
              </a:cubicBezTo>
              <a:cubicBezTo>
                <a:pt x="83" y="72"/>
                <a:pt x="88" y="68"/>
                <a:pt x="97" y="66"/>
              </a:cubicBezTo>
              <a:cubicBezTo>
                <a:pt x="102" y="63"/>
                <a:pt x="109" y="61"/>
                <a:pt x="115" y="59"/>
              </a:cubicBezTo>
              <a:cubicBezTo>
                <a:pt x="124" y="60"/>
                <a:pt x="126" y="66"/>
                <a:pt x="133" y="69"/>
              </a:cubicBezTo>
              <a:cubicBezTo>
                <a:pt x="138" y="71"/>
                <a:pt x="149" y="73"/>
                <a:pt x="149" y="73"/>
              </a:cubicBezTo>
              <a:cubicBezTo>
                <a:pt x="156" y="72"/>
                <a:pt x="165" y="70"/>
                <a:pt x="171" y="66"/>
              </a:cubicBezTo>
              <a:cubicBezTo>
                <a:pt x="172" y="64"/>
                <a:pt x="175" y="63"/>
                <a:pt x="176" y="61"/>
              </a:cubicBezTo>
              <a:cubicBezTo>
                <a:pt x="179" y="54"/>
                <a:pt x="169" y="52"/>
                <a:pt x="172" y="50"/>
              </a:cubicBezTo>
              <a:cubicBezTo>
                <a:pt x="173" y="49"/>
                <a:pt x="175" y="51"/>
                <a:pt x="176" y="52"/>
              </a:cubicBez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8100000" algn="ctr" rotWithShape="0">
            <a:srgbClr val="808080"/>
          </a:outerShdw>
        </a:effectLst>
      </xdr:spPr>
    </xdr:sp>
    <xdr:clientData/>
  </xdr:twoCellAnchor>
  <xdr:twoCellAnchor>
    <xdr:from>
      <xdr:col>8</xdr:col>
      <xdr:colOff>85725</xdr:colOff>
      <xdr:row>1</xdr:row>
      <xdr:rowOff>142875</xdr:rowOff>
    </xdr:from>
    <xdr:to>
      <xdr:col>12</xdr:col>
      <xdr:colOff>28575</xdr:colOff>
      <xdr:row>6</xdr:row>
      <xdr:rowOff>228600</xdr:rowOff>
    </xdr:to>
    <xdr:sp macro="" textlink="">
      <xdr:nvSpPr>
        <xdr:cNvPr id="1055" name="Freeform 31"/>
        <xdr:cNvSpPr>
          <a:spLocks/>
        </xdr:cNvSpPr>
      </xdr:nvSpPr>
      <xdr:spPr bwMode="auto">
        <a:xfrm>
          <a:off x="2971800" y="419100"/>
          <a:ext cx="1200150" cy="1466850"/>
        </a:xfrm>
        <a:custGeom>
          <a:avLst/>
          <a:gdLst>
            <a:gd name="T0" fmla="*/ 83 w 126"/>
            <a:gd name="T1" fmla="*/ 152 h 154"/>
            <a:gd name="T2" fmla="*/ 98 w 126"/>
            <a:gd name="T3" fmla="*/ 143 h 154"/>
            <a:gd name="T4" fmla="*/ 98 w 126"/>
            <a:gd name="T5" fmla="*/ 121 h 154"/>
            <a:gd name="T6" fmla="*/ 112 w 126"/>
            <a:gd name="T7" fmla="*/ 72 h 154"/>
            <a:gd name="T8" fmla="*/ 122 w 126"/>
            <a:gd name="T9" fmla="*/ 43 h 154"/>
            <a:gd name="T10" fmla="*/ 126 w 126"/>
            <a:gd name="T11" fmla="*/ 33 h 154"/>
            <a:gd name="T12" fmla="*/ 116 w 126"/>
            <a:gd name="T13" fmla="*/ 11 h 154"/>
            <a:gd name="T14" fmla="*/ 103 w 126"/>
            <a:gd name="T15" fmla="*/ 2 h 154"/>
            <a:gd name="T16" fmla="*/ 89 w 126"/>
            <a:gd name="T17" fmla="*/ 5 h 154"/>
            <a:gd name="T18" fmla="*/ 68 w 126"/>
            <a:gd name="T19" fmla="*/ 4 h 154"/>
            <a:gd name="T20" fmla="*/ 62 w 126"/>
            <a:gd name="T21" fmla="*/ 2 h 154"/>
            <a:gd name="T22" fmla="*/ 35 w 126"/>
            <a:gd name="T23" fmla="*/ 6 h 154"/>
            <a:gd name="T24" fmla="*/ 8 w 126"/>
            <a:gd name="T25" fmla="*/ 23 h 154"/>
            <a:gd name="T26" fmla="*/ 1 w 126"/>
            <a:gd name="T27" fmla="*/ 32 h 154"/>
            <a:gd name="T28" fmla="*/ 7 w 126"/>
            <a:gd name="T29" fmla="*/ 49 h 154"/>
            <a:gd name="T30" fmla="*/ 28 w 126"/>
            <a:gd name="T31" fmla="*/ 80 h 154"/>
            <a:gd name="T32" fmla="*/ 42 w 126"/>
            <a:gd name="T33" fmla="*/ 98 h 154"/>
            <a:gd name="T34" fmla="*/ 66 w 126"/>
            <a:gd name="T35" fmla="*/ 124 h 154"/>
            <a:gd name="T36" fmla="*/ 81 w 126"/>
            <a:gd name="T37" fmla="*/ 138 h 154"/>
            <a:gd name="T38" fmla="*/ 85 w 126"/>
            <a:gd name="T39" fmla="*/ 144 h 154"/>
            <a:gd name="T40" fmla="*/ 91 w 126"/>
            <a:gd name="T41" fmla="*/ 146 h 154"/>
            <a:gd name="T42" fmla="*/ 101 w 126"/>
            <a:gd name="T43" fmla="*/ 145 h 154"/>
            <a:gd name="T44" fmla="*/ 102 w 126"/>
            <a:gd name="T45" fmla="*/ 142 h 154"/>
            <a:gd name="T46" fmla="*/ 99 w 126"/>
            <a:gd name="T47" fmla="*/ 143 h 154"/>
            <a:gd name="T48" fmla="*/ 83 w 126"/>
            <a:gd name="T49" fmla="*/ 134 h 154"/>
            <a:gd name="T50" fmla="*/ 86 w 126"/>
            <a:gd name="T51" fmla="*/ 136 h 154"/>
            <a:gd name="T52" fmla="*/ 95 w 126"/>
            <a:gd name="T53" fmla="*/ 142 h 154"/>
            <a:gd name="T54" fmla="*/ 96 w 126"/>
            <a:gd name="T55" fmla="*/ 145 h 154"/>
            <a:gd name="T56" fmla="*/ 96 w 126"/>
            <a:gd name="T57" fmla="*/ 134 h 154"/>
            <a:gd name="T58" fmla="*/ 92 w 126"/>
            <a:gd name="T59" fmla="*/ 126 h 1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26" h="154">
              <a:moveTo>
                <a:pt x="83" y="152"/>
              </a:moveTo>
              <a:cubicBezTo>
                <a:pt x="88" y="144"/>
                <a:pt x="87" y="144"/>
                <a:pt x="98" y="143"/>
              </a:cubicBezTo>
              <a:cubicBezTo>
                <a:pt x="104" y="141"/>
                <a:pt x="99" y="127"/>
                <a:pt x="98" y="121"/>
              </a:cubicBezTo>
              <a:cubicBezTo>
                <a:pt x="99" y="101"/>
                <a:pt x="106" y="90"/>
                <a:pt x="112" y="72"/>
              </a:cubicBezTo>
              <a:cubicBezTo>
                <a:pt x="115" y="63"/>
                <a:pt x="117" y="51"/>
                <a:pt x="122" y="43"/>
              </a:cubicBezTo>
              <a:cubicBezTo>
                <a:pt x="123" y="39"/>
                <a:pt x="125" y="37"/>
                <a:pt x="126" y="33"/>
              </a:cubicBezTo>
              <a:cubicBezTo>
                <a:pt x="125" y="21"/>
                <a:pt x="126" y="16"/>
                <a:pt x="116" y="11"/>
              </a:cubicBezTo>
              <a:cubicBezTo>
                <a:pt x="114" y="4"/>
                <a:pt x="110" y="4"/>
                <a:pt x="103" y="2"/>
              </a:cubicBezTo>
              <a:cubicBezTo>
                <a:pt x="98" y="4"/>
                <a:pt x="94" y="4"/>
                <a:pt x="89" y="5"/>
              </a:cubicBezTo>
              <a:cubicBezTo>
                <a:pt x="82" y="5"/>
                <a:pt x="75" y="5"/>
                <a:pt x="68" y="4"/>
              </a:cubicBezTo>
              <a:cubicBezTo>
                <a:pt x="66" y="4"/>
                <a:pt x="62" y="2"/>
                <a:pt x="62" y="2"/>
              </a:cubicBezTo>
              <a:cubicBezTo>
                <a:pt x="49" y="3"/>
                <a:pt x="44" y="0"/>
                <a:pt x="35" y="6"/>
              </a:cubicBezTo>
              <a:cubicBezTo>
                <a:pt x="28" y="26"/>
                <a:pt x="32" y="20"/>
                <a:pt x="8" y="23"/>
              </a:cubicBezTo>
              <a:cubicBezTo>
                <a:pt x="1" y="30"/>
                <a:pt x="3" y="26"/>
                <a:pt x="1" y="32"/>
              </a:cubicBezTo>
              <a:cubicBezTo>
                <a:pt x="2" y="42"/>
                <a:pt x="0" y="44"/>
                <a:pt x="7" y="49"/>
              </a:cubicBezTo>
              <a:cubicBezTo>
                <a:pt x="13" y="59"/>
                <a:pt x="16" y="76"/>
                <a:pt x="28" y="80"/>
              </a:cubicBezTo>
              <a:cubicBezTo>
                <a:pt x="32" y="86"/>
                <a:pt x="37" y="93"/>
                <a:pt x="42" y="98"/>
              </a:cubicBezTo>
              <a:cubicBezTo>
                <a:pt x="46" y="110"/>
                <a:pt x="53" y="121"/>
                <a:pt x="66" y="124"/>
              </a:cubicBezTo>
              <a:cubicBezTo>
                <a:pt x="73" y="131"/>
                <a:pt x="72" y="132"/>
                <a:pt x="81" y="138"/>
              </a:cubicBezTo>
              <a:cubicBezTo>
                <a:pt x="82" y="140"/>
                <a:pt x="83" y="143"/>
                <a:pt x="85" y="144"/>
              </a:cubicBezTo>
              <a:cubicBezTo>
                <a:pt x="87" y="145"/>
                <a:pt x="91" y="146"/>
                <a:pt x="91" y="146"/>
              </a:cubicBezTo>
              <a:cubicBezTo>
                <a:pt x="94" y="146"/>
                <a:pt x="98" y="146"/>
                <a:pt x="101" y="145"/>
              </a:cubicBezTo>
              <a:cubicBezTo>
                <a:pt x="102" y="145"/>
                <a:pt x="103" y="143"/>
                <a:pt x="102" y="142"/>
              </a:cubicBezTo>
              <a:cubicBezTo>
                <a:pt x="101" y="141"/>
                <a:pt x="100" y="143"/>
                <a:pt x="99" y="143"/>
              </a:cubicBezTo>
              <a:cubicBezTo>
                <a:pt x="93" y="142"/>
                <a:pt x="90" y="136"/>
                <a:pt x="83" y="134"/>
              </a:cubicBezTo>
              <a:cubicBezTo>
                <a:pt x="83" y="134"/>
                <a:pt x="85" y="135"/>
                <a:pt x="86" y="136"/>
              </a:cubicBezTo>
              <a:cubicBezTo>
                <a:pt x="89" y="139"/>
                <a:pt x="92" y="140"/>
                <a:pt x="95" y="142"/>
              </a:cubicBezTo>
              <a:cubicBezTo>
                <a:pt x="95" y="143"/>
                <a:pt x="96" y="144"/>
                <a:pt x="96" y="145"/>
              </a:cubicBezTo>
              <a:cubicBezTo>
                <a:pt x="101" y="154"/>
                <a:pt x="98" y="139"/>
                <a:pt x="96" y="134"/>
              </a:cubicBezTo>
              <a:cubicBezTo>
                <a:pt x="95" y="132"/>
                <a:pt x="92" y="125"/>
                <a:pt x="92" y="126"/>
              </a:cubicBezTo>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8100000" algn="ctr" rotWithShape="0">
            <a:srgbClr val="808080"/>
          </a:outerShdw>
        </a:effectLst>
      </xdr:spPr>
    </xdr:sp>
    <xdr:clientData/>
  </xdr:twoCellAnchor>
  <xdr:twoCellAnchor>
    <xdr:from>
      <xdr:col>11</xdr:col>
      <xdr:colOff>238125</xdr:colOff>
      <xdr:row>3</xdr:row>
      <xdr:rowOff>19050</xdr:rowOff>
    </xdr:from>
    <xdr:to>
      <xdr:col>16</xdr:col>
      <xdr:colOff>200025</xdr:colOff>
      <xdr:row>7</xdr:row>
      <xdr:rowOff>0</xdr:rowOff>
    </xdr:to>
    <xdr:sp macro="" textlink="">
      <xdr:nvSpPr>
        <xdr:cNvPr id="1056" name="Freeform 32"/>
        <xdr:cNvSpPr>
          <a:spLocks/>
        </xdr:cNvSpPr>
      </xdr:nvSpPr>
      <xdr:spPr bwMode="auto">
        <a:xfrm>
          <a:off x="4067175" y="847725"/>
          <a:ext cx="1533525" cy="1085850"/>
        </a:xfrm>
        <a:custGeom>
          <a:avLst/>
          <a:gdLst>
            <a:gd name="T0" fmla="*/ 0 w 161"/>
            <a:gd name="T1" fmla="*/ 108 h 114"/>
            <a:gd name="T2" fmla="*/ 12 w 161"/>
            <a:gd name="T3" fmla="*/ 113 h 114"/>
            <a:gd name="T4" fmla="*/ 22 w 161"/>
            <a:gd name="T5" fmla="*/ 109 h 114"/>
            <a:gd name="T6" fmla="*/ 30 w 161"/>
            <a:gd name="T7" fmla="*/ 103 h 114"/>
            <a:gd name="T8" fmla="*/ 53 w 161"/>
            <a:gd name="T9" fmla="*/ 89 h 114"/>
            <a:gd name="T10" fmla="*/ 67 w 161"/>
            <a:gd name="T11" fmla="*/ 83 h 114"/>
            <a:gd name="T12" fmla="*/ 97 w 161"/>
            <a:gd name="T13" fmla="*/ 88 h 114"/>
            <a:gd name="T14" fmla="*/ 120 w 161"/>
            <a:gd name="T15" fmla="*/ 95 h 114"/>
            <a:gd name="T16" fmla="*/ 149 w 161"/>
            <a:gd name="T17" fmla="*/ 91 h 114"/>
            <a:gd name="T18" fmla="*/ 159 w 161"/>
            <a:gd name="T19" fmla="*/ 75 h 114"/>
            <a:gd name="T20" fmla="*/ 147 w 161"/>
            <a:gd name="T21" fmla="*/ 24 h 114"/>
            <a:gd name="T22" fmla="*/ 118 w 161"/>
            <a:gd name="T23" fmla="*/ 4 h 114"/>
            <a:gd name="T24" fmla="*/ 108 w 161"/>
            <a:gd name="T25" fmla="*/ 0 h 114"/>
            <a:gd name="T26" fmla="*/ 90 w 161"/>
            <a:gd name="T27" fmla="*/ 11 h 114"/>
            <a:gd name="T28" fmla="*/ 71 w 161"/>
            <a:gd name="T29" fmla="*/ 42 h 114"/>
            <a:gd name="T30" fmla="*/ 29 w 161"/>
            <a:gd name="T31" fmla="*/ 69 h 114"/>
            <a:gd name="T32" fmla="*/ 18 w 161"/>
            <a:gd name="T33" fmla="*/ 83 h 114"/>
            <a:gd name="T34" fmla="*/ 11 w 161"/>
            <a:gd name="T35" fmla="*/ 96 h 114"/>
            <a:gd name="T36" fmla="*/ 5 w 161"/>
            <a:gd name="T37" fmla="*/ 105 h 114"/>
            <a:gd name="T38" fmla="*/ 12 w 161"/>
            <a:gd name="T39" fmla="*/ 114 h 114"/>
            <a:gd name="T40" fmla="*/ 17 w 161"/>
            <a:gd name="T41" fmla="*/ 102 h 114"/>
            <a:gd name="T42" fmla="*/ 20 w 161"/>
            <a:gd name="T43" fmla="*/ 100 h 114"/>
            <a:gd name="T44" fmla="*/ 17 w 161"/>
            <a:gd name="T45" fmla="*/ 101 h 114"/>
            <a:gd name="T46" fmla="*/ 13 w 161"/>
            <a:gd name="T47" fmla="*/ 113 h 114"/>
            <a:gd name="T48" fmla="*/ 16 w 161"/>
            <a:gd name="T49" fmla="*/ 95 h 1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61" h="114">
              <a:moveTo>
                <a:pt x="0" y="108"/>
              </a:moveTo>
              <a:cubicBezTo>
                <a:pt x="4" y="109"/>
                <a:pt x="8" y="112"/>
                <a:pt x="12" y="113"/>
              </a:cubicBezTo>
              <a:cubicBezTo>
                <a:pt x="16" y="112"/>
                <a:pt x="19" y="111"/>
                <a:pt x="22" y="109"/>
              </a:cubicBezTo>
              <a:cubicBezTo>
                <a:pt x="24" y="106"/>
                <a:pt x="26" y="104"/>
                <a:pt x="30" y="103"/>
              </a:cubicBezTo>
              <a:cubicBezTo>
                <a:pt x="40" y="93"/>
                <a:pt x="36" y="91"/>
                <a:pt x="53" y="89"/>
              </a:cubicBezTo>
              <a:cubicBezTo>
                <a:pt x="59" y="88"/>
                <a:pt x="61" y="84"/>
                <a:pt x="67" y="83"/>
              </a:cubicBezTo>
              <a:cubicBezTo>
                <a:pt x="77" y="84"/>
                <a:pt x="87" y="87"/>
                <a:pt x="97" y="88"/>
              </a:cubicBezTo>
              <a:cubicBezTo>
                <a:pt x="104" y="90"/>
                <a:pt x="112" y="94"/>
                <a:pt x="120" y="95"/>
              </a:cubicBezTo>
              <a:cubicBezTo>
                <a:pt x="130" y="93"/>
                <a:pt x="139" y="92"/>
                <a:pt x="149" y="91"/>
              </a:cubicBezTo>
              <a:cubicBezTo>
                <a:pt x="156" y="89"/>
                <a:pt x="155" y="80"/>
                <a:pt x="159" y="75"/>
              </a:cubicBezTo>
              <a:cubicBezTo>
                <a:pt x="159" y="63"/>
                <a:pt x="161" y="33"/>
                <a:pt x="147" y="24"/>
              </a:cubicBezTo>
              <a:cubicBezTo>
                <a:pt x="140" y="13"/>
                <a:pt x="131" y="7"/>
                <a:pt x="118" y="4"/>
              </a:cubicBezTo>
              <a:cubicBezTo>
                <a:pt x="115" y="2"/>
                <a:pt x="112" y="1"/>
                <a:pt x="108" y="0"/>
              </a:cubicBezTo>
              <a:cubicBezTo>
                <a:pt x="102" y="4"/>
                <a:pt x="97" y="8"/>
                <a:pt x="90" y="11"/>
              </a:cubicBezTo>
              <a:cubicBezTo>
                <a:pt x="83" y="21"/>
                <a:pt x="78" y="33"/>
                <a:pt x="71" y="42"/>
              </a:cubicBezTo>
              <a:cubicBezTo>
                <a:pt x="66" y="48"/>
                <a:pt x="37" y="67"/>
                <a:pt x="29" y="69"/>
              </a:cubicBezTo>
              <a:cubicBezTo>
                <a:pt x="26" y="74"/>
                <a:pt x="23" y="79"/>
                <a:pt x="18" y="83"/>
              </a:cubicBezTo>
              <a:cubicBezTo>
                <a:pt x="16" y="88"/>
                <a:pt x="16" y="94"/>
                <a:pt x="11" y="96"/>
              </a:cubicBezTo>
              <a:cubicBezTo>
                <a:pt x="8" y="101"/>
                <a:pt x="6" y="98"/>
                <a:pt x="5" y="105"/>
              </a:cubicBezTo>
              <a:cubicBezTo>
                <a:pt x="6" y="112"/>
                <a:pt x="6" y="112"/>
                <a:pt x="12" y="114"/>
              </a:cubicBezTo>
              <a:cubicBezTo>
                <a:pt x="13" y="110"/>
                <a:pt x="13" y="105"/>
                <a:pt x="17" y="102"/>
              </a:cubicBezTo>
              <a:cubicBezTo>
                <a:pt x="18" y="101"/>
                <a:pt x="21" y="100"/>
                <a:pt x="20" y="100"/>
              </a:cubicBezTo>
              <a:cubicBezTo>
                <a:pt x="19" y="100"/>
                <a:pt x="17" y="101"/>
                <a:pt x="17" y="101"/>
              </a:cubicBezTo>
              <a:cubicBezTo>
                <a:pt x="16" y="105"/>
                <a:pt x="13" y="113"/>
                <a:pt x="13" y="113"/>
              </a:cubicBezTo>
              <a:cubicBezTo>
                <a:pt x="11" y="108"/>
                <a:pt x="12" y="99"/>
                <a:pt x="16" y="95"/>
              </a:cubicBezTo>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8100000" algn="ctr" rotWithShape="0">
            <a:srgbClr val="808080"/>
          </a:outerShdw>
        </a:effectLst>
      </xdr:spPr>
    </xdr:sp>
    <xdr:clientData/>
  </xdr:twoCellAnchor>
  <xdr:twoCellAnchor>
    <xdr:from>
      <xdr:col>15</xdr:col>
      <xdr:colOff>133350</xdr:colOff>
      <xdr:row>1</xdr:row>
      <xdr:rowOff>123825</xdr:rowOff>
    </xdr:from>
    <xdr:to>
      <xdr:col>18</xdr:col>
      <xdr:colOff>161925</xdr:colOff>
      <xdr:row>3</xdr:row>
      <xdr:rowOff>133350</xdr:rowOff>
    </xdr:to>
    <xdr:sp macro="" textlink="">
      <xdr:nvSpPr>
        <xdr:cNvPr id="1058" name="Freeform 34"/>
        <xdr:cNvSpPr>
          <a:spLocks/>
        </xdr:cNvSpPr>
      </xdr:nvSpPr>
      <xdr:spPr bwMode="auto">
        <a:xfrm>
          <a:off x="5219700" y="400050"/>
          <a:ext cx="971550" cy="561975"/>
        </a:xfrm>
        <a:custGeom>
          <a:avLst/>
          <a:gdLst>
            <a:gd name="T0" fmla="*/ 0 w 102"/>
            <a:gd name="T1" fmla="*/ 59 h 59"/>
            <a:gd name="T2" fmla="*/ 11 w 102"/>
            <a:gd name="T3" fmla="*/ 56 h 59"/>
            <a:gd name="T4" fmla="*/ 17 w 102"/>
            <a:gd name="T5" fmla="*/ 47 h 59"/>
            <a:gd name="T6" fmla="*/ 49 w 102"/>
            <a:gd name="T7" fmla="*/ 35 h 59"/>
            <a:gd name="T8" fmla="*/ 71 w 102"/>
            <a:gd name="T9" fmla="*/ 27 h 59"/>
            <a:gd name="T10" fmla="*/ 93 w 102"/>
            <a:gd name="T11" fmla="*/ 14 h 59"/>
            <a:gd name="T12" fmla="*/ 102 w 102"/>
            <a:gd name="T13" fmla="*/ 0 h 59"/>
          </a:gdLst>
          <a:ahLst/>
          <a:cxnLst>
            <a:cxn ang="0">
              <a:pos x="T0" y="T1"/>
            </a:cxn>
            <a:cxn ang="0">
              <a:pos x="T2" y="T3"/>
            </a:cxn>
            <a:cxn ang="0">
              <a:pos x="T4" y="T5"/>
            </a:cxn>
            <a:cxn ang="0">
              <a:pos x="T6" y="T7"/>
            </a:cxn>
            <a:cxn ang="0">
              <a:pos x="T8" y="T9"/>
            </a:cxn>
            <a:cxn ang="0">
              <a:pos x="T10" y="T11"/>
            </a:cxn>
            <a:cxn ang="0">
              <a:pos x="T12" y="T13"/>
            </a:cxn>
          </a:cxnLst>
          <a:rect l="0" t="0" r="r" b="b"/>
          <a:pathLst>
            <a:path w="102" h="59">
              <a:moveTo>
                <a:pt x="0" y="59"/>
              </a:moveTo>
              <a:cubicBezTo>
                <a:pt x="4" y="58"/>
                <a:pt x="7" y="57"/>
                <a:pt x="11" y="56"/>
              </a:cubicBezTo>
              <a:cubicBezTo>
                <a:pt x="13" y="54"/>
                <a:pt x="14" y="49"/>
                <a:pt x="17" y="47"/>
              </a:cubicBezTo>
              <a:cubicBezTo>
                <a:pt x="21" y="44"/>
                <a:pt x="43" y="36"/>
                <a:pt x="49" y="35"/>
              </a:cubicBezTo>
              <a:cubicBezTo>
                <a:pt x="54" y="32"/>
                <a:pt x="65" y="29"/>
                <a:pt x="71" y="27"/>
              </a:cubicBezTo>
              <a:cubicBezTo>
                <a:pt x="78" y="20"/>
                <a:pt x="84" y="17"/>
                <a:pt x="93" y="14"/>
              </a:cubicBezTo>
              <a:cubicBezTo>
                <a:pt x="97" y="20"/>
                <a:pt x="100" y="5"/>
                <a:pt x="102" y="0"/>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123825</xdr:colOff>
      <xdr:row>1</xdr:row>
      <xdr:rowOff>104775</xdr:rowOff>
    </xdr:from>
    <xdr:to>
      <xdr:col>17</xdr:col>
      <xdr:colOff>257175</xdr:colOff>
      <xdr:row>2</xdr:row>
      <xdr:rowOff>123825</xdr:rowOff>
    </xdr:to>
    <xdr:sp macro="" textlink="">
      <xdr:nvSpPr>
        <xdr:cNvPr id="1059" name="Freeform 35"/>
        <xdr:cNvSpPr>
          <a:spLocks/>
        </xdr:cNvSpPr>
      </xdr:nvSpPr>
      <xdr:spPr bwMode="auto">
        <a:xfrm>
          <a:off x="5838825" y="381000"/>
          <a:ext cx="133350" cy="295275"/>
        </a:xfrm>
        <a:custGeom>
          <a:avLst/>
          <a:gdLst>
            <a:gd name="T0" fmla="*/ 1 w 14"/>
            <a:gd name="T1" fmla="*/ 31 h 31"/>
            <a:gd name="T2" fmla="*/ 4 w 14"/>
            <a:gd name="T3" fmla="*/ 10 h 31"/>
            <a:gd name="T4" fmla="*/ 13 w 14"/>
            <a:gd name="T5" fmla="*/ 4 h 31"/>
            <a:gd name="T6" fmla="*/ 14 w 14"/>
            <a:gd name="T7" fmla="*/ 0 h 31"/>
          </a:gdLst>
          <a:ahLst/>
          <a:cxnLst>
            <a:cxn ang="0">
              <a:pos x="T0" y="T1"/>
            </a:cxn>
            <a:cxn ang="0">
              <a:pos x="T2" y="T3"/>
            </a:cxn>
            <a:cxn ang="0">
              <a:pos x="T4" y="T5"/>
            </a:cxn>
            <a:cxn ang="0">
              <a:pos x="T6" y="T7"/>
            </a:cxn>
          </a:cxnLst>
          <a:rect l="0" t="0" r="r" b="b"/>
          <a:pathLst>
            <a:path w="14" h="31">
              <a:moveTo>
                <a:pt x="1" y="31"/>
              </a:moveTo>
              <a:cubicBezTo>
                <a:pt x="3" y="25"/>
                <a:pt x="0" y="15"/>
                <a:pt x="4" y="10"/>
              </a:cubicBezTo>
              <a:cubicBezTo>
                <a:pt x="6" y="7"/>
                <a:pt x="13" y="4"/>
                <a:pt x="13" y="4"/>
              </a:cubicBezTo>
              <a:cubicBezTo>
                <a:pt x="13" y="3"/>
                <a:pt x="14" y="0"/>
                <a:pt x="14" y="0"/>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209550</xdr:colOff>
      <xdr:row>1</xdr:row>
      <xdr:rowOff>114300</xdr:rowOff>
    </xdr:from>
    <xdr:to>
      <xdr:col>16</xdr:col>
      <xdr:colOff>266700</xdr:colOff>
      <xdr:row>2</xdr:row>
      <xdr:rowOff>200025</xdr:rowOff>
    </xdr:to>
    <xdr:sp macro="" textlink="">
      <xdr:nvSpPr>
        <xdr:cNvPr id="1060" name="Freeform 36"/>
        <xdr:cNvSpPr>
          <a:spLocks/>
        </xdr:cNvSpPr>
      </xdr:nvSpPr>
      <xdr:spPr bwMode="auto">
        <a:xfrm>
          <a:off x="5610225" y="390525"/>
          <a:ext cx="57150" cy="361950"/>
        </a:xfrm>
        <a:custGeom>
          <a:avLst/>
          <a:gdLst>
            <a:gd name="T0" fmla="*/ 5 w 6"/>
            <a:gd name="T1" fmla="*/ 38 h 38"/>
            <a:gd name="T2" fmla="*/ 4 w 6"/>
            <a:gd name="T3" fmla="*/ 26 h 38"/>
            <a:gd name="T4" fmla="*/ 6 w 6"/>
            <a:gd name="T5" fmla="*/ 0 h 38"/>
          </a:gdLst>
          <a:ahLst/>
          <a:cxnLst>
            <a:cxn ang="0">
              <a:pos x="T0" y="T1"/>
            </a:cxn>
            <a:cxn ang="0">
              <a:pos x="T2" y="T3"/>
            </a:cxn>
            <a:cxn ang="0">
              <a:pos x="T4" y="T5"/>
            </a:cxn>
          </a:cxnLst>
          <a:rect l="0" t="0" r="r" b="b"/>
          <a:pathLst>
            <a:path w="6" h="38">
              <a:moveTo>
                <a:pt x="5" y="38"/>
              </a:moveTo>
              <a:cubicBezTo>
                <a:pt x="6" y="34"/>
                <a:pt x="5" y="30"/>
                <a:pt x="4" y="26"/>
              </a:cubicBezTo>
              <a:cubicBezTo>
                <a:pt x="3" y="20"/>
                <a:pt x="0" y="0"/>
                <a:pt x="6" y="0"/>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104775</xdr:colOff>
      <xdr:row>2</xdr:row>
      <xdr:rowOff>266700</xdr:rowOff>
    </xdr:from>
    <xdr:to>
      <xdr:col>18</xdr:col>
      <xdr:colOff>9525</xdr:colOff>
      <xdr:row>3</xdr:row>
      <xdr:rowOff>95250</xdr:rowOff>
    </xdr:to>
    <xdr:sp macro="" textlink="">
      <xdr:nvSpPr>
        <xdr:cNvPr id="1061" name="Freeform 37"/>
        <xdr:cNvSpPr>
          <a:spLocks/>
        </xdr:cNvSpPr>
      </xdr:nvSpPr>
      <xdr:spPr bwMode="auto">
        <a:xfrm>
          <a:off x="5505450" y="819150"/>
          <a:ext cx="533400" cy="104775"/>
        </a:xfrm>
        <a:custGeom>
          <a:avLst/>
          <a:gdLst>
            <a:gd name="T0" fmla="*/ 0 w 56"/>
            <a:gd name="T1" fmla="*/ 0 h 11"/>
            <a:gd name="T2" fmla="*/ 25 w 56"/>
            <a:gd name="T3" fmla="*/ 11 h 11"/>
            <a:gd name="T4" fmla="*/ 50 w 56"/>
            <a:gd name="T5" fmla="*/ 10 h 11"/>
            <a:gd name="T6" fmla="*/ 56 w 56"/>
            <a:gd name="T7" fmla="*/ 6 h 11"/>
          </a:gdLst>
          <a:ahLst/>
          <a:cxnLst>
            <a:cxn ang="0">
              <a:pos x="T0" y="T1"/>
            </a:cxn>
            <a:cxn ang="0">
              <a:pos x="T2" y="T3"/>
            </a:cxn>
            <a:cxn ang="0">
              <a:pos x="T4" y="T5"/>
            </a:cxn>
            <a:cxn ang="0">
              <a:pos x="T6" y="T7"/>
            </a:cxn>
          </a:cxnLst>
          <a:rect l="0" t="0" r="r" b="b"/>
          <a:pathLst>
            <a:path w="56" h="11">
              <a:moveTo>
                <a:pt x="0" y="0"/>
              </a:moveTo>
              <a:cubicBezTo>
                <a:pt x="22" y="2"/>
                <a:pt x="11" y="6"/>
                <a:pt x="25" y="11"/>
              </a:cubicBezTo>
              <a:cubicBezTo>
                <a:pt x="33" y="11"/>
                <a:pt x="42" y="11"/>
                <a:pt x="50" y="10"/>
              </a:cubicBezTo>
              <a:cubicBezTo>
                <a:pt x="52" y="10"/>
                <a:pt x="56" y="6"/>
                <a:pt x="56" y="6"/>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19050</xdr:colOff>
      <xdr:row>7</xdr:row>
      <xdr:rowOff>266700</xdr:rowOff>
    </xdr:from>
    <xdr:to>
      <xdr:col>10</xdr:col>
      <xdr:colOff>219075</xdr:colOff>
      <xdr:row>8</xdr:row>
      <xdr:rowOff>95250</xdr:rowOff>
    </xdr:to>
    <xdr:sp macro="" textlink="">
      <xdr:nvSpPr>
        <xdr:cNvPr id="1062" name="Freeform 38"/>
        <xdr:cNvSpPr>
          <a:spLocks/>
        </xdr:cNvSpPr>
      </xdr:nvSpPr>
      <xdr:spPr bwMode="auto">
        <a:xfrm>
          <a:off x="3533775" y="2200275"/>
          <a:ext cx="200025" cy="104775"/>
        </a:xfrm>
        <a:custGeom>
          <a:avLst/>
          <a:gdLst>
            <a:gd name="T0" fmla="*/ 21 w 21"/>
            <a:gd name="T1" fmla="*/ 0 h 11"/>
            <a:gd name="T2" fmla="*/ 2 w 21"/>
            <a:gd name="T3" fmla="*/ 7 h 11"/>
            <a:gd name="T4" fmla="*/ 0 w 21"/>
            <a:gd name="T5" fmla="*/ 11 h 11"/>
          </a:gdLst>
          <a:ahLst/>
          <a:cxnLst>
            <a:cxn ang="0">
              <a:pos x="T0" y="T1"/>
            </a:cxn>
            <a:cxn ang="0">
              <a:pos x="T2" y="T3"/>
            </a:cxn>
            <a:cxn ang="0">
              <a:pos x="T4" y="T5"/>
            </a:cxn>
          </a:cxnLst>
          <a:rect l="0" t="0" r="r" b="b"/>
          <a:pathLst>
            <a:path w="21" h="11">
              <a:moveTo>
                <a:pt x="21" y="0"/>
              </a:moveTo>
              <a:cubicBezTo>
                <a:pt x="10" y="1"/>
                <a:pt x="10" y="2"/>
                <a:pt x="2" y="7"/>
              </a:cubicBezTo>
              <a:cubicBezTo>
                <a:pt x="1" y="10"/>
                <a:pt x="2" y="9"/>
                <a:pt x="0" y="11"/>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219075</xdr:colOff>
      <xdr:row>7</xdr:row>
      <xdr:rowOff>266700</xdr:rowOff>
    </xdr:from>
    <xdr:to>
      <xdr:col>10</xdr:col>
      <xdr:colOff>304800</xdr:colOff>
      <xdr:row>10</xdr:row>
      <xdr:rowOff>228600</xdr:rowOff>
    </xdr:to>
    <xdr:sp macro="" textlink="">
      <xdr:nvSpPr>
        <xdr:cNvPr id="1064" name="Freeform 40"/>
        <xdr:cNvSpPr>
          <a:spLocks/>
        </xdr:cNvSpPr>
      </xdr:nvSpPr>
      <xdr:spPr bwMode="auto">
        <a:xfrm>
          <a:off x="2476500" y="2200275"/>
          <a:ext cx="1343025" cy="790575"/>
        </a:xfrm>
        <a:custGeom>
          <a:avLst/>
          <a:gdLst>
            <a:gd name="T0" fmla="*/ 131 w 141"/>
            <a:gd name="T1" fmla="*/ 0 h 83"/>
            <a:gd name="T2" fmla="*/ 141 w 141"/>
            <a:gd name="T3" fmla="*/ 8 h 83"/>
            <a:gd name="T4" fmla="*/ 131 w 141"/>
            <a:gd name="T5" fmla="*/ 18 h 83"/>
            <a:gd name="T6" fmla="*/ 118 w 141"/>
            <a:gd name="T7" fmla="*/ 37 h 83"/>
            <a:gd name="T8" fmla="*/ 82 w 141"/>
            <a:gd name="T9" fmla="*/ 46 h 83"/>
            <a:gd name="T10" fmla="*/ 66 w 141"/>
            <a:gd name="T11" fmla="*/ 49 h 83"/>
            <a:gd name="T12" fmla="*/ 60 w 141"/>
            <a:gd name="T13" fmla="*/ 53 h 83"/>
            <a:gd name="T14" fmla="*/ 43 w 141"/>
            <a:gd name="T15" fmla="*/ 64 h 83"/>
            <a:gd name="T16" fmla="*/ 40 w 141"/>
            <a:gd name="T17" fmla="*/ 73 h 83"/>
            <a:gd name="T18" fmla="*/ 28 w 141"/>
            <a:gd name="T19" fmla="*/ 83 h 83"/>
            <a:gd name="T20" fmla="*/ 11 w 141"/>
            <a:gd name="T21" fmla="*/ 76 h 83"/>
            <a:gd name="T22" fmla="*/ 0 w 141"/>
            <a:gd name="T23" fmla="*/ 67 h 83"/>
            <a:gd name="T24" fmla="*/ 28 w 141"/>
            <a:gd name="T25" fmla="*/ 39 h 83"/>
            <a:gd name="T26" fmla="*/ 42 w 141"/>
            <a:gd name="T27" fmla="*/ 36 h 83"/>
            <a:gd name="T28" fmla="*/ 94 w 141"/>
            <a:gd name="T29" fmla="*/ 25 h 83"/>
            <a:gd name="T30" fmla="*/ 118 w 141"/>
            <a:gd name="T31" fmla="*/ 18 h 83"/>
            <a:gd name="T32" fmla="*/ 131 w 141"/>
            <a:gd name="T33" fmla="*/ 13 h 83"/>
            <a:gd name="T34" fmla="*/ 134 w 141"/>
            <a:gd name="T35" fmla="*/ 7 h 83"/>
            <a:gd name="T36" fmla="*/ 136 w 141"/>
            <a:gd name="T37" fmla="*/ 10 h 83"/>
            <a:gd name="T38" fmla="*/ 139 w 141"/>
            <a:gd name="T39" fmla="*/ 11 h 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141" h="83">
              <a:moveTo>
                <a:pt x="131" y="0"/>
              </a:moveTo>
              <a:cubicBezTo>
                <a:pt x="133" y="3"/>
                <a:pt x="137" y="7"/>
                <a:pt x="141" y="8"/>
              </a:cubicBezTo>
              <a:cubicBezTo>
                <a:pt x="140" y="14"/>
                <a:pt x="136" y="17"/>
                <a:pt x="131" y="18"/>
              </a:cubicBezTo>
              <a:cubicBezTo>
                <a:pt x="128" y="27"/>
                <a:pt x="128" y="34"/>
                <a:pt x="118" y="37"/>
              </a:cubicBezTo>
              <a:cubicBezTo>
                <a:pt x="114" y="48"/>
                <a:pt x="90" y="46"/>
                <a:pt x="82" y="46"/>
              </a:cubicBezTo>
              <a:cubicBezTo>
                <a:pt x="77" y="47"/>
                <a:pt x="71" y="46"/>
                <a:pt x="66" y="49"/>
              </a:cubicBezTo>
              <a:cubicBezTo>
                <a:pt x="64" y="50"/>
                <a:pt x="60" y="53"/>
                <a:pt x="60" y="53"/>
              </a:cubicBezTo>
              <a:cubicBezTo>
                <a:pt x="56" y="60"/>
                <a:pt x="51" y="63"/>
                <a:pt x="43" y="64"/>
              </a:cubicBezTo>
              <a:cubicBezTo>
                <a:pt x="42" y="67"/>
                <a:pt x="40" y="73"/>
                <a:pt x="40" y="73"/>
              </a:cubicBezTo>
              <a:cubicBezTo>
                <a:pt x="39" y="83"/>
                <a:pt x="38" y="82"/>
                <a:pt x="28" y="83"/>
              </a:cubicBezTo>
              <a:cubicBezTo>
                <a:pt x="17" y="82"/>
                <a:pt x="19" y="81"/>
                <a:pt x="11" y="76"/>
              </a:cubicBezTo>
              <a:cubicBezTo>
                <a:pt x="8" y="72"/>
                <a:pt x="0" y="67"/>
                <a:pt x="0" y="67"/>
              </a:cubicBezTo>
              <a:cubicBezTo>
                <a:pt x="1" y="37"/>
                <a:pt x="1" y="40"/>
                <a:pt x="28" y="39"/>
              </a:cubicBezTo>
              <a:cubicBezTo>
                <a:pt x="33" y="37"/>
                <a:pt x="37" y="37"/>
                <a:pt x="42" y="36"/>
              </a:cubicBezTo>
              <a:cubicBezTo>
                <a:pt x="49" y="32"/>
                <a:pt x="84" y="26"/>
                <a:pt x="94" y="25"/>
              </a:cubicBezTo>
              <a:cubicBezTo>
                <a:pt x="103" y="23"/>
                <a:pt x="108" y="20"/>
                <a:pt x="118" y="18"/>
              </a:cubicBezTo>
              <a:cubicBezTo>
                <a:pt x="122" y="15"/>
                <a:pt x="126" y="14"/>
                <a:pt x="131" y="13"/>
              </a:cubicBezTo>
              <a:cubicBezTo>
                <a:pt x="132" y="11"/>
                <a:pt x="132" y="7"/>
                <a:pt x="134" y="7"/>
              </a:cubicBezTo>
              <a:cubicBezTo>
                <a:pt x="135" y="7"/>
                <a:pt x="135" y="9"/>
                <a:pt x="136" y="10"/>
              </a:cubicBezTo>
              <a:cubicBezTo>
                <a:pt x="137" y="11"/>
                <a:pt x="139" y="11"/>
                <a:pt x="139" y="11"/>
              </a:cubicBezTo>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8100000" algn="ctr" rotWithShape="0">
            <a:srgbClr val="808080"/>
          </a:outerShdw>
        </a:effectLst>
      </xdr:spPr>
    </xdr:sp>
    <xdr:clientData/>
  </xdr:twoCellAnchor>
  <mc:AlternateContent xmlns:mc="http://schemas.openxmlformats.org/markup-compatibility/2006">
    <mc:Choice xmlns:a14="http://schemas.microsoft.com/office/drawing/2010/main" Requires="a14">
      <xdr:twoCellAnchor editAs="oneCell">
        <xdr:from>
          <xdr:col>18</xdr:col>
          <xdr:colOff>219075</xdr:colOff>
          <xdr:row>10</xdr:row>
          <xdr:rowOff>47625</xdr:rowOff>
        </xdr:from>
        <xdr:to>
          <xdr:col>19</xdr:col>
          <xdr:colOff>209550</xdr:colOff>
          <xdr:row>11</xdr:row>
          <xdr:rowOff>76200</xdr:rowOff>
        </xdr:to>
        <xdr:sp macro="" textlink="">
          <xdr:nvSpPr>
            <xdr:cNvPr id="1069" name="Object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xdr:twoCellAnchor>
    <xdr:from>
      <xdr:col>19</xdr:col>
      <xdr:colOff>285750</xdr:colOff>
      <xdr:row>1</xdr:row>
      <xdr:rowOff>171450</xdr:rowOff>
    </xdr:from>
    <xdr:to>
      <xdr:col>23</xdr:col>
      <xdr:colOff>419100</xdr:colOff>
      <xdr:row>2</xdr:row>
      <xdr:rowOff>123825</xdr:rowOff>
    </xdr:to>
    <xdr:sp macro="" textlink="">
      <xdr:nvSpPr>
        <xdr:cNvPr id="1071" name="WordArt 47">
          <a:hlinkClick xmlns:r="http://schemas.openxmlformats.org/officeDocument/2006/relationships" r:id="rId1"/>
        </xdr:cNvPr>
        <xdr:cNvSpPr>
          <a:spLocks noChangeArrowheads="1" noChangeShapeType="1" noTextEdit="1"/>
        </xdr:cNvSpPr>
      </xdr:nvSpPr>
      <xdr:spPr bwMode="auto">
        <a:xfrm>
          <a:off x="6629400" y="447675"/>
          <a:ext cx="1390650" cy="228600"/>
        </a:xfrm>
        <a:prstGeom prst="rect">
          <a:avLst/>
        </a:prstGeom>
      </xdr:spPr>
      <xdr:txBody>
        <a:bodyPr wrap="none" fromWordArt="1">
          <a:prstTxWarp prst="textPlain">
            <a:avLst>
              <a:gd name="adj" fmla="val 50000"/>
            </a:avLst>
          </a:prstTxWarp>
        </a:bodyPr>
        <a:lstStyle/>
        <a:p>
          <a:pPr algn="ctr" rtl="0">
            <a:buNone/>
          </a:pPr>
          <a:r>
            <a:rPr lang="en-US" sz="3600" kern="10" spc="0">
              <a:ln w="12700">
                <a:solidFill>
                  <a:srgbClr val="EAEAEA"/>
                </a:solidFill>
                <a:round/>
                <a:headEnd/>
                <a:tailEnd/>
              </a:ln>
              <a:gradFill rotWithShape="0">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rotWithShape="0">
                  <a:srgbClr val="C0C0C0"/>
                </a:outerShdw>
              </a:effectLst>
              <a:latin typeface="Arial Black"/>
            </a:rPr>
            <a:t>Home</a:t>
          </a:r>
        </a:p>
      </xdr:txBody>
    </xdr:sp>
    <xdr:clientData/>
  </xdr:twoCellAnchor>
  <xdr:twoCellAnchor>
    <xdr:from>
      <xdr:col>1</xdr:col>
      <xdr:colOff>0</xdr:colOff>
      <xdr:row>8</xdr:row>
      <xdr:rowOff>114300</xdr:rowOff>
    </xdr:from>
    <xdr:to>
      <xdr:col>4</xdr:col>
      <xdr:colOff>209550</xdr:colOff>
      <xdr:row>9</xdr:row>
      <xdr:rowOff>38100</xdr:rowOff>
    </xdr:to>
    <xdr:sp macro="" textlink="">
      <xdr:nvSpPr>
        <xdr:cNvPr id="1079" name="Text Box 55"/>
        <xdr:cNvSpPr txBox="1">
          <a:spLocks noChangeArrowheads="1"/>
        </xdr:cNvSpPr>
      </xdr:nvSpPr>
      <xdr:spPr bwMode="auto">
        <a:xfrm>
          <a:off x="314325" y="2324100"/>
          <a:ext cx="15240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toolbox in Drawing toolbox</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419100</xdr:colOff>
      <xdr:row>1</xdr:row>
      <xdr:rowOff>123825</xdr:rowOff>
    </xdr:from>
    <xdr:to>
      <xdr:col>5</xdr:col>
      <xdr:colOff>123825</xdr:colOff>
      <xdr:row>10</xdr:row>
      <xdr:rowOff>57150</xdr:rowOff>
    </xdr:to>
    <xdr:pic>
      <xdr:nvPicPr>
        <xdr:cNvPr id="5121" name="Picture 1" descr="Rice Krispie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25" y="285750"/>
          <a:ext cx="923925" cy="139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228600</xdr:colOff>
      <xdr:row>11</xdr:row>
      <xdr:rowOff>123825</xdr:rowOff>
    </xdr:from>
    <xdr:to>
      <xdr:col>3</xdr:col>
      <xdr:colOff>47625</xdr:colOff>
      <xdr:row>21</xdr:row>
      <xdr:rowOff>133350</xdr:rowOff>
    </xdr:to>
    <xdr:pic>
      <xdr:nvPicPr>
        <xdr:cNvPr id="5122" name="Picture 2" descr="snap_hom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2925" y="1905000"/>
          <a:ext cx="1038225"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xdr:row>
      <xdr:rowOff>85725</xdr:rowOff>
    </xdr:from>
    <xdr:to>
      <xdr:col>5</xdr:col>
      <xdr:colOff>504825</xdr:colOff>
      <xdr:row>22</xdr:row>
      <xdr:rowOff>19050</xdr:rowOff>
    </xdr:to>
    <xdr:pic>
      <xdr:nvPicPr>
        <xdr:cNvPr id="5123" name="Picture 3" descr="crackle_hom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43125" y="2190750"/>
          <a:ext cx="1114425" cy="139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171450</xdr:colOff>
      <xdr:row>12</xdr:row>
      <xdr:rowOff>152400</xdr:rowOff>
    </xdr:from>
    <xdr:to>
      <xdr:col>7</xdr:col>
      <xdr:colOff>581025</xdr:colOff>
      <xdr:row>21</xdr:row>
      <xdr:rowOff>152400</xdr:rowOff>
    </xdr:to>
    <xdr:pic>
      <xdr:nvPicPr>
        <xdr:cNvPr id="5124" name="Picture 4" descr="pop_home"/>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533775" y="2095500"/>
          <a:ext cx="1019175" cy="145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581025</xdr:colOff>
      <xdr:row>17</xdr:row>
      <xdr:rowOff>85725</xdr:rowOff>
    </xdr:from>
    <xdr:to>
      <xdr:col>9</xdr:col>
      <xdr:colOff>419100</xdr:colOff>
      <xdr:row>26</xdr:row>
      <xdr:rowOff>85725</xdr:rowOff>
    </xdr:to>
    <xdr:sp macro="" textlink="">
      <xdr:nvSpPr>
        <xdr:cNvPr id="5125" name="WordArt 5">
          <a:hlinkClick xmlns:r="http://schemas.openxmlformats.org/officeDocument/2006/relationships" r:id="rId5"/>
        </xdr:cNvPr>
        <xdr:cNvSpPr>
          <a:spLocks noChangeArrowheads="1" noChangeShapeType="1" noTextEdit="1"/>
        </xdr:cNvSpPr>
      </xdr:nvSpPr>
      <xdr:spPr bwMode="auto">
        <a:xfrm>
          <a:off x="3943350" y="2838450"/>
          <a:ext cx="1666875" cy="1457325"/>
        </a:xfrm>
        <a:prstGeom prst="rect">
          <a:avLst/>
        </a:prstGeom>
      </xdr:spPr>
      <xdr:txBody>
        <a:bodyPr wrap="none" fromWordArt="1">
          <a:prstTxWarp prst="textSlantUp">
            <a:avLst>
              <a:gd name="adj" fmla="val 55556"/>
            </a:avLst>
          </a:prstTxWarp>
        </a:bodyPr>
        <a:lstStyle/>
        <a:p>
          <a:pPr algn="ctr" rtl="0">
            <a:buNone/>
          </a:pPr>
          <a:r>
            <a:rPr lang="en-US" sz="3600" kern="10" spc="0">
              <a:ln w="9525">
                <a:solidFill>
                  <a:srgbClr val="000000"/>
                </a:solidFill>
                <a:round/>
                <a:headEnd/>
                <a:tailEnd/>
              </a:ln>
              <a:solidFill>
                <a:srgbClr val="000000"/>
              </a:solidFill>
              <a:effectLst>
                <a:outerShdw dist="35921" dir="2700000" algn="ctr" rotWithShape="0">
                  <a:srgbClr val="868686">
                    <a:alpha val="50000"/>
                  </a:srgbClr>
                </a:outerShdw>
              </a:effectLst>
              <a:latin typeface="Arial Black"/>
            </a:rPr>
            <a:t>Return</a:t>
          </a:r>
        </a:p>
      </xdr:txBody>
    </xdr:sp>
    <xdr:clientData/>
  </xdr:twoCellAnchor>
  <xdr:twoCellAnchor>
    <xdr:from>
      <xdr:col>6</xdr:col>
      <xdr:colOff>571500</xdr:colOff>
      <xdr:row>3</xdr:row>
      <xdr:rowOff>104775</xdr:rowOff>
    </xdr:from>
    <xdr:to>
      <xdr:col>8</xdr:col>
      <xdr:colOff>85725</xdr:colOff>
      <xdr:row>5</xdr:row>
      <xdr:rowOff>0</xdr:rowOff>
    </xdr:to>
    <xdr:sp macro="" textlink="">
      <xdr:nvSpPr>
        <xdr:cNvPr id="5126" name="WordArt 6">
          <a:hlinkClick xmlns:r="http://schemas.openxmlformats.org/officeDocument/2006/relationships" r:id="rId6"/>
        </xdr:cNvPr>
        <xdr:cNvSpPr>
          <a:spLocks noChangeArrowheads="1" noChangeShapeType="1" noTextEdit="1"/>
        </xdr:cNvSpPr>
      </xdr:nvSpPr>
      <xdr:spPr bwMode="auto">
        <a:xfrm>
          <a:off x="3933825" y="590550"/>
          <a:ext cx="733425" cy="219075"/>
        </a:xfrm>
        <a:prstGeom prst="rect">
          <a:avLst/>
        </a:prstGeom>
      </xdr:spPr>
      <xdr:txBody>
        <a:bodyPr wrap="none" fromWordArt="1">
          <a:prstTxWarp prst="textPlain">
            <a:avLst>
              <a:gd name="adj" fmla="val 50000"/>
            </a:avLst>
          </a:prstTxWarp>
        </a:bodyPr>
        <a:lstStyle/>
        <a:p>
          <a:pPr algn="ctr" rtl="0">
            <a:buNone/>
          </a:pPr>
          <a:r>
            <a:rPr lang="en-US" sz="3600" kern="10" spc="0">
              <a:ln w="12700">
                <a:solidFill>
                  <a:srgbClr val="EAEAEA"/>
                </a:solidFill>
                <a:round/>
                <a:headEnd/>
                <a:tailEnd/>
              </a:ln>
              <a:gradFill rotWithShape="0">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rotWithShape="0">
                  <a:srgbClr val="C0C0C0"/>
                </a:outerShdw>
              </a:effectLst>
              <a:latin typeface="Arial Black"/>
            </a:rPr>
            <a:t>Home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581025</xdr:colOff>
      <xdr:row>17</xdr:row>
      <xdr:rowOff>85725</xdr:rowOff>
    </xdr:from>
    <xdr:to>
      <xdr:col>9</xdr:col>
      <xdr:colOff>419100</xdr:colOff>
      <xdr:row>26</xdr:row>
      <xdr:rowOff>85725</xdr:rowOff>
    </xdr:to>
    <xdr:sp macro="" textlink="">
      <xdr:nvSpPr>
        <xdr:cNvPr id="7173" name="WordArt 5">
          <a:hlinkClick xmlns:r="http://schemas.openxmlformats.org/officeDocument/2006/relationships" r:id="rId1"/>
        </xdr:cNvPr>
        <xdr:cNvSpPr>
          <a:spLocks noChangeArrowheads="1" noChangeShapeType="1" noTextEdit="1"/>
        </xdr:cNvSpPr>
      </xdr:nvSpPr>
      <xdr:spPr bwMode="auto">
        <a:xfrm>
          <a:off x="3943350" y="4105275"/>
          <a:ext cx="1666875" cy="2152650"/>
        </a:xfrm>
        <a:prstGeom prst="rect">
          <a:avLst/>
        </a:prstGeom>
      </xdr:spPr>
      <xdr:txBody>
        <a:bodyPr wrap="none" fromWordArt="1">
          <a:prstTxWarp prst="textSlantUp">
            <a:avLst>
              <a:gd name="adj" fmla="val 55556"/>
            </a:avLst>
          </a:prstTxWarp>
        </a:bodyPr>
        <a:lstStyle/>
        <a:p>
          <a:pPr algn="ctr" rtl="0">
            <a:buNone/>
          </a:pPr>
          <a:r>
            <a:rPr lang="en-US" sz="3600" kern="10" spc="0">
              <a:ln w="9525">
                <a:solidFill>
                  <a:srgbClr val="000000"/>
                </a:solidFill>
                <a:round/>
                <a:headEnd/>
                <a:tailEnd/>
              </a:ln>
              <a:solidFill>
                <a:srgbClr val="000000"/>
              </a:solidFill>
              <a:effectLst>
                <a:outerShdw dist="35921" dir="2700000" algn="ctr" rotWithShape="0">
                  <a:srgbClr val="868686"/>
                </a:outerShdw>
              </a:effectLst>
              <a:latin typeface="Arial Black"/>
            </a:rPr>
            <a:t>Return</a:t>
          </a:r>
        </a:p>
      </xdr:txBody>
    </xdr:sp>
    <xdr:clientData/>
  </xdr:twoCellAnchor>
  <xdr:twoCellAnchor>
    <xdr:from>
      <xdr:col>1</xdr:col>
      <xdr:colOff>457200</xdr:colOff>
      <xdr:row>0</xdr:row>
      <xdr:rowOff>0</xdr:rowOff>
    </xdr:from>
    <xdr:to>
      <xdr:col>5</xdr:col>
      <xdr:colOff>457200</xdr:colOff>
      <xdr:row>2</xdr:row>
      <xdr:rowOff>28575</xdr:rowOff>
    </xdr:to>
    <xdr:sp macro="" textlink="">
      <xdr:nvSpPr>
        <xdr:cNvPr id="7174" name="WordArt 6"/>
        <xdr:cNvSpPr>
          <a:spLocks noChangeArrowheads="1" noChangeShapeType="1" noTextEdit="1"/>
        </xdr:cNvSpPr>
      </xdr:nvSpPr>
      <xdr:spPr bwMode="auto">
        <a:xfrm>
          <a:off x="771525" y="0"/>
          <a:ext cx="2438400" cy="352425"/>
        </a:xfrm>
        <a:prstGeom prst="rect">
          <a:avLst/>
        </a:prstGeom>
      </xdr:spPr>
      <xdr:txBody>
        <a:bodyPr wrap="none" fromWordArt="1">
          <a:prstTxWarp prst="textPlain">
            <a:avLst>
              <a:gd name="adj" fmla="val 50000"/>
            </a:avLst>
          </a:prstTxWarp>
        </a:bodyPr>
        <a:lstStyle/>
        <a:p>
          <a:pPr algn="ctr" rtl="0">
            <a:buNone/>
          </a:pPr>
          <a:r>
            <a:rPr lang="en-US" sz="3600" kern="10" spc="0">
              <a:ln w="9525">
                <a:solidFill>
                  <a:srgbClr val="000000"/>
                </a:solidFill>
                <a:round/>
                <a:headEnd/>
                <a:tailEnd/>
              </a:ln>
              <a:gradFill rotWithShape="1">
                <a:gsLst>
                  <a:gs pos="0">
                    <a:srgbClr xmlns:mc="http://schemas.openxmlformats.org/markup-compatibility/2006" xmlns:a14="http://schemas.microsoft.com/office/drawing/2010/main" val="000080" mc:Ignorable="a14" a14:legacySpreadsheetColorIndex="32"/>
                  </a:gs>
                  <a:gs pos="50000">
                    <a:srgbClr val="9900CC"/>
                  </a:gs>
                  <a:gs pos="100000">
                    <a:srgbClr xmlns:mc="http://schemas.openxmlformats.org/markup-compatibility/2006" xmlns:a14="http://schemas.microsoft.com/office/drawing/2010/main" val="000080" mc:Ignorable="a14" a14:legacySpreadsheetColorIndex="32"/>
                  </a:gs>
                </a:gsLst>
                <a:lin ang="5400000" scaled="1"/>
              </a:gradFill>
              <a:effectLst>
                <a:outerShdw dist="35921" dir="2700000" algn="ctr" rotWithShape="0">
                  <a:srgbClr val="868686"/>
                </a:outerShdw>
              </a:effectLst>
              <a:latin typeface="Arial Black"/>
            </a:rPr>
            <a:t>Examples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merriam-webster.com/cgi-bin/netdict?book=Dictionary&amp;va=Onomatopoeia"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kelloggs.com/brand/rk/home.html" TargetMode="External"/><Relationship Id="rId1" Type="http://schemas.openxmlformats.org/officeDocument/2006/relationships/hyperlink" Target="http://www.merriam-webster.com/cgi-bin/netdict?book=Dictionary&amp;va=Onomatopoeia"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16.emf"/><Relationship Id="rId4" Type="http://schemas.openxmlformats.org/officeDocument/2006/relationships/oleObject" Target="../embeddings/oleObject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indexed="14"/>
  </sheetPr>
  <dimension ref="B1:J21"/>
  <sheetViews>
    <sheetView showGridLines="0" showRowColHeaders="0" tabSelected="1" workbookViewId="0">
      <selection activeCell="G15" sqref="G15"/>
    </sheetView>
  </sheetViews>
  <sheetFormatPr defaultColWidth="0" defaultRowHeight="12.75" x14ac:dyDescent="0.2"/>
  <cols>
    <col min="1" max="1" width="2.140625" customWidth="1"/>
    <col min="2" max="6" width="9.140625" customWidth="1"/>
    <col min="7" max="7" width="25.28515625" customWidth="1"/>
    <col min="8" max="8" width="2.85546875" customWidth="1"/>
    <col min="9" max="9" width="2.42578125" customWidth="1"/>
    <col min="10" max="10" width="60.28515625" customWidth="1"/>
    <col min="11" max="11" width="9.140625" customWidth="1"/>
  </cols>
  <sheetData>
    <row r="1" spans="2:10" ht="13.5" thickBot="1" x14ac:dyDescent="0.25"/>
    <row r="2" spans="2:10" x14ac:dyDescent="0.2">
      <c r="B2" s="110"/>
      <c r="C2" s="111"/>
      <c r="D2" s="111"/>
      <c r="E2" s="111"/>
      <c r="F2" s="111"/>
      <c r="G2" s="111"/>
      <c r="H2" s="111"/>
      <c r="I2" s="111"/>
      <c r="J2" s="112"/>
    </row>
    <row r="3" spans="2:10" x14ac:dyDescent="0.2">
      <c r="B3" s="113"/>
      <c r="C3" s="114"/>
      <c r="D3" s="114"/>
      <c r="E3" s="114"/>
      <c r="F3" s="114"/>
      <c r="G3" s="114"/>
      <c r="H3" s="114"/>
      <c r="I3" s="114"/>
      <c r="J3" s="115"/>
    </row>
    <row r="4" spans="2:10" ht="18" x14ac:dyDescent="0.25">
      <c r="B4" s="113"/>
      <c r="C4" s="116"/>
      <c r="D4" s="114"/>
      <c r="E4" s="116"/>
      <c r="F4" s="114"/>
      <c r="G4" s="114"/>
      <c r="H4" s="114"/>
      <c r="I4" s="114"/>
      <c r="J4" s="115"/>
    </row>
    <row r="5" spans="2:10" s="107" customFormat="1" ht="19.5" customHeight="1" x14ac:dyDescent="0.25">
      <c r="B5" s="117"/>
      <c r="C5" s="116"/>
      <c r="D5" s="116"/>
      <c r="E5" s="116"/>
      <c r="F5" s="116"/>
      <c r="G5" s="116"/>
      <c r="H5" s="116"/>
      <c r="I5" s="116"/>
      <c r="J5" s="118"/>
    </row>
    <row r="6" spans="2:10" s="107" customFormat="1" ht="19.5" customHeight="1" x14ac:dyDescent="0.25">
      <c r="B6" s="117"/>
      <c r="C6" s="116"/>
      <c r="D6" s="116"/>
      <c r="E6" s="116"/>
      <c r="F6" s="116"/>
      <c r="G6" s="119"/>
      <c r="H6" s="119"/>
      <c r="I6" s="119"/>
      <c r="J6" s="118"/>
    </row>
    <row r="7" spans="2:10" s="107" customFormat="1" ht="19.5" customHeight="1" x14ac:dyDescent="0.25">
      <c r="B7" s="117"/>
      <c r="C7" s="116"/>
      <c r="D7" s="116"/>
      <c r="E7" s="116"/>
      <c r="F7" s="116"/>
      <c r="G7" s="116"/>
      <c r="H7" s="120"/>
      <c r="I7" s="120"/>
      <c r="J7" s="118"/>
    </row>
    <row r="8" spans="2:10" s="107" customFormat="1" ht="19.5" customHeight="1" x14ac:dyDescent="0.25">
      <c r="B8" s="117"/>
      <c r="C8" s="116"/>
      <c r="D8" s="116"/>
      <c r="E8" s="116"/>
      <c r="F8" s="116"/>
      <c r="G8" s="116"/>
      <c r="H8" s="120"/>
      <c r="I8" s="116"/>
      <c r="J8" s="118"/>
    </row>
    <row r="9" spans="2:10" s="107" customFormat="1" ht="19.5" customHeight="1" x14ac:dyDescent="0.25">
      <c r="B9" s="117"/>
      <c r="C9" s="116"/>
      <c r="D9" s="116"/>
      <c r="E9" s="116"/>
      <c r="F9" s="116"/>
      <c r="G9" s="116"/>
      <c r="H9" s="116"/>
      <c r="I9" s="116"/>
      <c r="J9" s="118"/>
    </row>
    <row r="10" spans="2:10" s="107" customFormat="1" ht="19.5" customHeight="1" x14ac:dyDescent="0.25">
      <c r="B10" s="117"/>
      <c r="C10" s="116"/>
      <c r="D10" s="116"/>
      <c r="E10" s="116"/>
      <c r="F10" s="116"/>
      <c r="G10" s="116"/>
      <c r="H10" s="116"/>
      <c r="I10" s="116"/>
      <c r="J10" s="118"/>
    </row>
    <row r="11" spans="2:10" s="107" customFormat="1" ht="35.25" customHeight="1" x14ac:dyDescent="0.25">
      <c r="B11" s="117"/>
      <c r="C11" s="116"/>
      <c r="D11" s="116"/>
      <c r="E11" s="116"/>
      <c r="F11" s="116"/>
      <c r="G11" s="126" t="s">
        <v>133</v>
      </c>
      <c r="H11" s="121"/>
      <c r="I11" s="121"/>
      <c r="J11" s="118"/>
    </row>
    <row r="12" spans="2:10" s="107" customFormat="1" ht="35.25" customHeight="1" x14ac:dyDescent="0.25">
      <c r="B12" s="117"/>
      <c r="C12" s="116"/>
      <c r="D12" s="116"/>
      <c r="E12" s="116"/>
      <c r="F12" s="116"/>
      <c r="G12" s="128" t="s">
        <v>134</v>
      </c>
      <c r="H12" s="121"/>
      <c r="I12" s="121"/>
      <c r="J12" s="118"/>
    </row>
    <row r="13" spans="2:10" s="107" customFormat="1" ht="35.25" customHeight="1" x14ac:dyDescent="0.25">
      <c r="B13" s="117"/>
      <c r="C13" s="116"/>
      <c r="D13" s="116"/>
      <c r="E13" s="116"/>
      <c r="F13" s="116"/>
      <c r="G13" s="129" t="s">
        <v>135</v>
      </c>
      <c r="H13" s="121"/>
      <c r="I13" s="121"/>
      <c r="J13" s="118"/>
    </row>
    <row r="14" spans="2:10" s="107" customFormat="1" ht="35.25" customHeight="1" x14ac:dyDescent="0.25">
      <c r="B14" s="117"/>
      <c r="C14" s="116"/>
      <c r="D14" s="116"/>
      <c r="E14" s="116"/>
      <c r="F14" s="116"/>
      <c r="G14" s="130" t="s">
        <v>136</v>
      </c>
      <c r="H14" s="121"/>
      <c r="I14" s="121"/>
      <c r="J14" s="118"/>
    </row>
    <row r="15" spans="2:10" s="107" customFormat="1" ht="35.25" customHeight="1" x14ac:dyDescent="0.25">
      <c r="B15" s="117"/>
      <c r="C15" s="116"/>
      <c r="D15" s="116"/>
      <c r="E15" s="116"/>
      <c r="F15" s="116"/>
      <c r="G15" s="126" t="s">
        <v>137</v>
      </c>
      <c r="H15" s="121"/>
      <c r="I15" s="121"/>
      <c r="J15" s="118"/>
    </row>
    <row r="16" spans="2:10" s="107" customFormat="1" ht="19.5" customHeight="1" x14ac:dyDescent="0.25">
      <c r="B16" s="117"/>
      <c r="C16" s="116"/>
      <c r="D16" s="116"/>
      <c r="E16" s="116"/>
      <c r="F16" s="116"/>
      <c r="G16" s="116"/>
      <c r="H16" s="116"/>
      <c r="I16" s="116"/>
      <c r="J16" s="118"/>
    </row>
    <row r="17" spans="2:10" s="107" customFormat="1" ht="19.5" customHeight="1" x14ac:dyDescent="0.25">
      <c r="B17" s="117"/>
      <c r="C17" s="116"/>
      <c r="D17" s="116"/>
      <c r="E17" s="116"/>
      <c r="F17" s="116"/>
      <c r="G17" s="116"/>
      <c r="H17" s="116"/>
      <c r="I17" s="116"/>
      <c r="J17" s="118"/>
    </row>
    <row r="18" spans="2:10" x14ac:dyDescent="0.2">
      <c r="B18" s="113"/>
      <c r="C18" s="114"/>
      <c r="D18" s="114"/>
      <c r="E18" s="114"/>
      <c r="F18" s="114"/>
      <c r="G18" s="114"/>
      <c r="H18" s="114"/>
      <c r="I18" s="114"/>
      <c r="J18" s="115"/>
    </row>
    <row r="19" spans="2:10" x14ac:dyDescent="0.2">
      <c r="B19" s="113"/>
      <c r="C19" s="114"/>
      <c r="D19" s="114"/>
      <c r="E19" s="114"/>
      <c r="F19" s="114"/>
      <c r="G19" s="114"/>
      <c r="H19" s="114"/>
      <c r="I19" s="114"/>
      <c r="J19" s="115"/>
    </row>
    <row r="20" spans="2:10" x14ac:dyDescent="0.2">
      <c r="B20" s="113"/>
      <c r="C20" s="114"/>
      <c r="D20" s="114"/>
      <c r="E20" s="114"/>
      <c r="F20" s="114"/>
      <c r="G20" s="114"/>
      <c r="H20" s="114"/>
      <c r="I20" s="114"/>
      <c r="J20" s="115"/>
    </row>
    <row r="21" spans="2:10" ht="13.5" thickBot="1" x14ac:dyDescent="0.25">
      <c r="B21" s="122"/>
      <c r="C21" s="123"/>
      <c r="D21" s="123"/>
      <c r="E21" s="123"/>
      <c r="F21" s="123"/>
      <c r="G21" s="123"/>
      <c r="H21" s="123"/>
      <c r="I21" s="123"/>
      <c r="J21" s="124"/>
    </row>
  </sheetData>
  <sheetProtection sheet="1" objects="1" scenarios="1" selectLockedCells="1"/>
  <phoneticPr fontId="0" type="noConversion"/>
  <hyperlinks>
    <hyperlink ref="G11" location="'1 onamat match'!A1" tooltip="1 Matching" display="Matching"/>
    <hyperlink ref="G12" location="'2 Onomatopoeia'!A1" tooltip="2 Onomatopoeia" display="Words"/>
    <hyperlink ref="G13" location="'3 Fillin'!A1" tooltip="3 Fill In" display="Fill-in"/>
    <hyperlink ref="G14" location="'4 Sentences'!A1" tooltip="4 Sentences" display="Sentences"/>
    <hyperlink ref="G15" location="Cover!A1" tooltip="5 Paint" display="Paint"/>
  </hyperlinks>
  <pageMargins left="0.75" right="0.75" top="1" bottom="1" header="0.5" footer="0.5"/>
  <pageSetup orientation="portrait" horizontalDpi="360" verticalDpi="360" r:id="rId1"/>
  <headerFooter alignWithMargins="0"/>
  <drawing r:id="rId2"/>
  <legacyDrawing r:id="rId3"/>
  <oleObjects>
    <mc:AlternateContent xmlns:mc="http://schemas.openxmlformats.org/markup-compatibility/2006">
      <mc:Choice Requires="x14">
        <oleObject progId="Sound Recorder Document" shapeId="10516" r:id="rId4">
          <objectPr locked="0" defaultSize="0" r:id="rId5">
            <anchor moveWithCells="1">
              <from>
                <xdr:col>9</xdr:col>
                <xdr:colOff>2257425</xdr:colOff>
                <xdr:row>13</xdr:row>
                <xdr:rowOff>38100</xdr:rowOff>
              </from>
              <to>
                <xdr:col>9</xdr:col>
                <xdr:colOff>2562225</xdr:colOff>
                <xdr:row>13</xdr:row>
                <xdr:rowOff>342900</xdr:rowOff>
              </to>
            </anchor>
          </objectPr>
        </oleObject>
      </mc:Choice>
      <mc:Fallback>
        <oleObject progId="Sound Recorder Document" shapeId="10516" r:id="rId4"/>
      </mc:Fallback>
    </mc:AlternateContent>
    <mc:AlternateContent xmlns:mc="http://schemas.openxmlformats.org/markup-compatibility/2006">
      <mc:Choice Requires="x14">
        <oleObject progId="Sound Recorder Document" shapeId="10517" r:id="rId6">
          <objectPr locked="0" defaultSize="0" altText="doubleclick speaker to hear an example of onomatopoeia" r:id="rId5">
            <anchor moveWithCells="1">
              <from>
                <xdr:col>9</xdr:col>
                <xdr:colOff>2686050</xdr:colOff>
                <xdr:row>9</xdr:row>
                <xdr:rowOff>19050</xdr:rowOff>
              </from>
              <to>
                <xdr:col>9</xdr:col>
                <xdr:colOff>2990850</xdr:colOff>
                <xdr:row>10</xdr:row>
                <xdr:rowOff>76200</xdr:rowOff>
              </to>
            </anchor>
          </objectPr>
        </oleObject>
      </mc:Choice>
      <mc:Fallback>
        <oleObject progId="Sound Recorder Document" shapeId="10517" r:id="rId6"/>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13"/>
  </sheetPr>
  <dimension ref="A1:R20"/>
  <sheetViews>
    <sheetView showGridLines="0" showRowColHeaders="0" workbookViewId="0">
      <selection activeCell="D20" sqref="D20"/>
    </sheetView>
  </sheetViews>
  <sheetFormatPr defaultRowHeight="12.75" x14ac:dyDescent="0.2"/>
  <cols>
    <col min="1" max="1" width="5.5703125" customWidth="1"/>
    <col min="2" max="2" width="4.140625" customWidth="1"/>
    <col min="3" max="8" width="11.7109375" customWidth="1"/>
    <col min="9" max="9" width="3.42578125" customWidth="1"/>
    <col min="15" max="15" width="3.5703125" customWidth="1"/>
    <col min="16" max="49" width="5.42578125" customWidth="1"/>
  </cols>
  <sheetData>
    <row r="1" spans="1:18" ht="49.5" customHeight="1" x14ac:dyDescent="0.2">
      <c r="A1" s="95"/>
      <c r="B1" s="18"/>
      <c r="C1" s="18"/>
      <c r="D1" s="18"/>
      <c r="E1" s="18"/>
      <c r="F1" s="18"/>
      <c r="G1" s="18"/>
      <c r="H1" s="18"/>
      <c r="I1" s="18"/>
      <c r="J1" s="18"/>
      <c r="K1" s="2"/>
      <c r="L1" s="2"/>
      <c r="M1" s="2"/>
      <c r="N1" s="2"/>
      <c r="O1" s="2"/>
      <c r="P1" s="2"/>
      <c r="Q1" s="2"/>
      <c r="R1" s="3"/>
    </row>
    <row r="2" spans="1:18" ht="23.25" customHeight="1" x14ac:dyDescent="0.2">
      <c r="A2" s="28"/>
      <c r="B2" s="19"/>
      <c r="C2" s="19"/>
      <c r="D2" s="19"/>
      <c r="E2" s="135"/>
      <c r="F2" s="135"/>
      <c r="G2" s="135"/>
      <c r="H2" s="135"/>
      <c r="I2" s="19"/>
      <c r="J2" s="19"/>
      <c r="K2" s="5"/>
      <c r="L2" s="5"/>
      <c r="M2" s="5"/>
      <c r="N2" s="5"/>
      <c r="O2" s="5"/>
      <c r="P2" s="5"/>
      <c r="Q2" s="5"/>
      <c r="R2" s="6"/>
    </row>
    <row r="3" spans="1:18" ht="52.5" customHeight="1" x14ac:dyDescent="0.35">
      <c r="A3" s="28"/>
      <c r="B3" s="19"/>
      <c r="C3" s="96"/>
      <c r="D3" s="138"/>
      <c r="E3" s="139"/>
      <c r="F3" s="139"/>
      <c r="G3" s="139"/>
      <c r="H3" s="139"/>
      <c r="I3" s="19"/>
      <c r="J3" s="19"/>
      <c r="K3" s="5"/>
      <c r="L3" s="5"/>
      <c r="M3" s="5"/>
      <c r="N3" s="5"/>
      <c r="O3" s="5"/>
      <c r="P3" s="5"/>
      <c r="Q3" s="5"/>
      <c r="R3" s="6"/>
    </row>
    <row r="4" spans="1:18" ht="51.75" customHeight="1" x14ac:dyDescent="0.2">
      <c r="A4" s="28"/>
      <c r="B4" s="19"/>
      <c r="C4" s="137" t="s">
        <v>93</v>
      </c>
      <c r="D4" s="137"/>
      <c r="E4" s="97"/>
      <c r="F4" s="97"/>
      <c r="G4" s="97"/>
      <c r="H4" s="97"/>
      <c r="I4" s="19"/>
      <c r="J4" s="19"/>
      <c r="K4" s="5"/>
      <c r="L4" s="5"/>
      <c r="M4" s="5"/>
      <c r="N4" s="5"/>
      <c r="O4" s="5"/>
      <c r="P4" s="5"/>
      <c r="Q4" s="5"/>
      <c r="R4" s="6"/>
    </row>
    <row r="5" spans="1:18" ht="25.5" hidden="1" customHeight="1" x14ac:dyDescent="0.2">
      <c r="A5" s="28"/>
      <c r="B5" s="19"/>
      <c r="C5" s="136"/>
      <c r="D5" s="136"/>
      <c r="E5" s="136"/>
      <c r="F5" s="136"/>
      <c r="G5" s="136"/>
      <c r="H5" s="136"/>
      <c r="I5" s="98"/>
      <c r="J5" s="19"/>
      <c r="K5" s="5"/>
      <c r="L5" s="5"/>
      <c r="M5" s="5"/>
      <c r="N5" s="5"/>
      <c r="O5" s="5"/>
      <c r="P5" s="5"/>
      <c r="Q5" s="5"/>
      <c r="R5" s="6"/>
    </row>
    <row r="6" spans="1:18" ht="51.75" hidden="1" customHeight="1" x14ac:dyDescent="0.2">
      <c r="A6" s="28"/>
      <c r="B6" s="19"/>
      <c r="C6" s="99"/>
      <c r="D6" s="99"/>
      <c r="E6" s="133"/>
      <c r="F6" s="134"/>
      <c r="G6" s="134"/>
      <c r="H6" s="134"/>
      <c r="I6" s="19"/>
      <c r="J6" s="19"/>
      <c r="K6" s="5"/>
      <c r="L6" s="5"/>
      <c r="M6" s="5"/>
      <c r="N6" s="5"/>
      <c r="O6" s="5"/>
      <c r="P6" s="5"/>
      <c r="Q6" s="5"/>
      <c r="R6" s="6"/>
    </row>
    <row r="7" spans="1:18" ht="63.75" hidden="1" customHeight="1" x14ac:dyDescent="0.2">
      <c r="A7" s="28"/>
      <c r="B7" s="19"/>
      <c r="C7" s="99"/>
      <c r="D7" s="99"/>
      <c r="E7" s="134"/>
      <c r="F7" s="134"/>
      <c r="G7" s="134"/>
      <c r="H7" s="134"/>
      <c r="I7" s="19"/>
      <c r="J7" s="19"/>
      <c r="K7" s="5"/>
      <c r="L7" s="5"/>
      <c r="M7" s="5"/>
      <c r="N7" s="5"/>
      <c r="O7" s="5"/>
      <c r="P7" s="5"/>
      <c r="Q7" s="5"/>
      <c r="R7" s="6"/>
    </row>
    <row r="8" spans="1:18" ht="51.75" hidden="1" customHeight="1" x14ac:dyDescent="0.2">
      <c r="A8" s="28"/>
      <c r="B8" s="19"/>
      <c r="C8" s="97"/>
      <c r="D8" s="97"/>
      <c r="E8" s="97"/>
      <c r="F8" s="97"/>
      <c r="G8" s="97"/>
      <c r="H8" s="97"/>
      <c r="I8" s="19"/>
      <c r="J8" s="19"/>
      <c r="K8" s="5"/>
      <c r="L8" s="5"/>
      <c r="M8" s="5"/>
      <c r="N8" s="5"/>
      <c r="O8" s="5"/>
      <c r="P8" s="5"/>
      <c r="Q8" s="5"/>
      <c r="R8" s="6"/>
    </row>
    <row r="9" spans="1:18" ht="22.5" customHeight="1" x14ac:dyDescent="0.35">
      <c r="A9" s="28"/>
      <c r="B9" s="19">
        <v>1</v>
      </c>
      <c r="C9" s="131"/>
      <c r="D9" s="132"/>
      <c r="E9" s="100"/>
      <c r="F9" s="100"/>
      <c r="G9" s="100"/>
      <c r="H9" s="100"/>
      <c r="I9" s="98"/>
      <c r="J9" s="19"/>
      <c r="K9" s="5"/>
      <c r="L9" s="5"/>
      <c r="M9" s="5"/>
      <c r="N9" s="5"/>
      <c r="O9" s="5"/>
      <c r="P9" s="5"/>
      <c r="Q9" s="5"/>
      <c r="R9" s="6"/>
    </row>
    <row r="10" spans="1:18" ht="22.5" customHeight="1" x14ac:dyDescent="0.2">
      <c r="A10" s="28"/>
      <c r="B10" s="19">
        <v>2</v>
      </c>
      <c r="C10" s="131"/>
      <c r="D10" s="132"/>
      <c r="E10" s="19"/>
      <c r="F10" s="19"/>
      <c r="G10" s="19"/>
      <c r="H10" s="19"/>
      <c r="I10" s="19"/>
      <c r="J10" s="19"/>
      <c r="K10" s="5"/>
      <c r="L10" s="5"/>
      <c r="M10" s="5"/>
      <c r="N10" s="5"/>
      <c r="O10" s="5"/>
      <c r="P10" s="5"/>
      <c r="Q10" s="5"/>
      <c r="R10" s="6"/>
    </row>
    <row r="11" spans="1:18" ht="22.5" customHeight="1" x14ac:dyDescent="0.2">
      <c r="A11" s="4"/>
      <c r="B11" s="5">
        <v>3</v>
      </c>
      <c r="C11" s="131"/>
      <c r="D11" s="132"/>
      <c r="E11" s="5"/>
      <c r="F11" s="5"/>
      <c r="G11" s="5"/>
      <c r="H11" s="5"/>
      <c r="I11" s="5"/>
      <c r="J11" s="5"/>
      <c r="K11" s="5"/>
      <c r="L11" s="5"/>
      <c r="M11" s="5"/>
      <c r="N11" s="5"/>
      <c r="O11" s="5"/>
      <c r="P11" s="5"/>
      <c r="Q11" s="5"/>
      <c r="R11" s="6"/>
    </row>
    <row r="12" spans="1:18" ht="22.5" customHeight="1" x14ac:dyDescent="0.2">
      <c r="A12" s="4"/>
      <c r="B12" s="5">
        <v>4</v>
      </c>
      <c r="C12" s="131"/>
      <c r="D12" s="132"/>
      <c r="E12" s="5"/>
      <c r="F12" s="5"/>
      <c r="G12" s="5"/>
      <c r="H12" s="5"/>
      <c r="I12" s="5"/>
      <c r="J12" s="5"/>
      <c r="K12" s="5"/>
      <c r="L12" s="5"/>
      <c r="M12" s="5"/>
      <c r="N12" s="5"/>
      <c r="O12" s="5"/>
      <c r="P12" s="5"/>
      <c r="Q12" s="5"/>
      <c r="R12" s="6"/>
    </row>
    <row r="13" spans="1:18" ht="22.5" customHeight="1" x14ac:dyDescent="0.2">
      <c r="A13" s="4"/>
      <c r="B13" s="5">
        <v>5</v>
      </c>
      <c r="C13" s="131"/>
      <c r="D13" s="132"/>
      <c r="E13" s="5"/>
      <c r="F13" s="5"/>
      <c r="G13" s="5"/>
      <c r="H13" s="5"/>
      <c r="I13" s="5"/>
      <c r="J13" s="5"/>
      <c r="K13" s="5"/>
      <c r="L13" s="5"/>
      <c r="M13" s="5"/>
      <c r="N13" s="5"/>
      <c r="O13" s="5"/>
      <c r="P13" s="5"/>
      <c r="Q13" s="5"/>
      <c r="R13" s="6"/>
    </row>
    <row r="14" spans="1:18" ht="22.5" customHeight="1" x14ac:dyDescent="0.2">
      <c r="A14" s="4"/>
      <c r="B14" s="5">
        <v>6</v>
      </c>
      <c r="C14" s="131"/>
      <c r="D14" s="132"/>
      <c r="E14" s="5"/>
      <c r="F14" s="5"/>
      <c r="G14" s="5"/>
      <c r="H14" s="5"/>
      <c r="I14" s="5"/>
      <c r="J14" s="5"/>
      <c r="K14" s="5"/>
      <c r="L14" s="5"/>
      <c r="M14" s="5"/>
      <c r="N14" s="5"/>
      <c r="O14" s="5"/>
      <c r="P14" s="5"/>
      <c r="Q14" s="5"/>
      <c r="R14" s="6"/>
    </row>
    <row r="15" spans="1:18" ht="22.5" customHeight="1" x14ac:dyDescent="0.2">
      <c r="A15" s="4"/>
      <c r="B15" s="5">
        <v>7</v>
      </c>
      <c r="C15" s="131"/>
      <c r="D15" s="132"/>
      <c r="E15" s="5"/>
      <c r="F15" s="5"/>
      <c r="G15" s="5"/>
      <c r="H15" s="5"/>
      <c r="I15" s="5"/>
      <c r="J15" s="5"/>
      <c r="K15" s="5"/>
      <c r="L15" s="5"/>
      <c r="M15" s="5"/>
      <c r="N15" s="5"/>
      <c r="O15" s="5"/>
      <c r="P15" s="5"/>
      <c r="Q15" s="5"/>
      <c r="R15" s="6"/>
    </row>
    <row r="16" spans="1:18" ht="22.5" customHeight="1" x14ac:dyDescent="0.2">
      <c r="A16" s="4"/>
      <c r="B16" s="5">
        <v>8</v>
      </c>
      <c r="C16" s="131"/>
      <c r="D16" s="132"/>
      <c r="E16" s="5"/>
      <c r="F16" s="5"/>
      <c r="G16" s="5"/>
      <c r="H16" s="5"/>
      <c r="I16" s="5"/>
      <c r="J16" s="5"/>
      <c r="K16" s="5"/>
      <c r="L16" s="5"/>
      <c r="M16" s="5"/>
      <c r="N16" s="5"/>
      <c r="O16" s="5"/>
      <c r="P16" s="5"/>
      <c r="Q16" s="5"/>
      <c r="R16" s="6"/>
    </row>
    <row r="17" spans="1:18" ht="22.5" customHeight="1" x14ac:dyDescent="0.2">
      <c r="A17" s="4"/>
      <c r="B17" s="5">
        <v>9</v>
      </c>
      <c r="C17" s="131"/>
      <c r="D17" s="132"/>
      <c r="E17" s="5"/>
      <c r="F17" s="5"/>
      <c r="G17" s="5"/>
      <c r="H17" s="5"/>
      <c r="I17" s="5"/>
      <c r="J17" s="5"/>
      <c r="K17" s="5"/>
      <c r="L17" s="5"/>
      <c r="M17" s="5"/>
      <c r="N17" s="5"/>
      <c r="O17" s="5"/>
      <c r="P17" s="5"/>
      <c r="Q17" s="5"/>
      <c r="R17" s="6"/>
    </row>
    <row r="18" spans="1:18" ht="22.5" customHeight="1" x14ac:dyDescent="0.2">
      <c r="A18" s="4"/>
      <c r="B18" s="5">
        <v>10</v>
      </c>
      <c r="C18" s="131"/>
      <c r="D18" s="132"/>
      <c r="E18" s="5"/>
      <c r="F18" s="5"/>
      <c r="G18" s="5"/>
      <c r="H18" s="5"/>
      <c r="I18" s="5"/>
      <c r="J18" s="5"/>
      <c r="K18" s="5"/>
      <c r="L18" s="5"/>
      <c r="M18" s="5"/>
      <c r="N18" s="5"/>
      <c r="O18" s="5"/>
      <c r="P18" s="5"/>
      <c r="Q18" s="5"/>
      <c r="R18" s="6"/>
    </row>
    <row r="19" spans="1:18" ht="17.25" customHeight="1" x14ac:dyDescent="0.35">
      <c r="A19" s="4"/>
      <c r="B19" s="5"/>
      <c r="C19" s="100"/>
      <c r="D19" s="100"/>
      <c r="E19" s="5"/>
      <c r="F19" s="5"/>
      <c r="G19" s="5"/>
      <c r="H19" s="5"/>
      <c r="I19" s="5"/>
      <c r="J19" s="5"/>
      <c r="K19" s="5"/>
      <c r="L19" s="5"/>
      <c r="M19" s="5"/>
      <c r="N19" s="5"/>
      <c r="O19" s="5"/>
      <c r="P19" s="5"/>
      <c r="Q19" s="5"/>
      <c r="R19" s="6"/>
    </row>
    <row r="20" spans="1:18" ht="23.25" x14ac:dyDescent="0.35">
      <c r="A20" s="7"/>
      <c r="B20" s="8"/>
      <c r="C20" s="101"/>
      <c r="D20" s="101"/>
      <c r="E20" s="8"/>
      <c r="F20" s="8"/>
      <c r="G20" s="8"/>
      <c r="H20" s="8"/>
      <c r="I20" s="8"/>
      <c r="J20" s="8"/>
      <c r="K20" s="8"/>
      <c r="L20" s="8"/>
      <c r="M20" s="8"/>
      <c r="N20" s="8"/>
      <c r="O20" s="8"/>
      <c r="P20" s="8"/>
      <c r="Q20" s="8"/>
      <c r="R20" s="9"/>
    </row>
  </sheetData>
  <sheetProtection password="D8A1" sheet="1" scenarios="1" selectLockedCells="1" sort="0"/>
  <mergeCells count="15">
    <mergeCell ref="E6:H7"/>
    <mergeCell ref="C9:D9"/>
    <mergeCell ref="E2:H2"/>
    <mergeCell ref="C5:H5"/>
    <mergeCell ref="C4:D4"/>
    <mergeCell ref="D3:H3"/>
    <mergeCell ref="C18:D18"/>
    <mergeCell ref="C14:D14"/>
    <mergeCell ref="C15:D15"/>
    <mergeCell ref="C16:D16"/>
    <mergeCell ref="C17:D17"/>
    <mergeCell ref="C10:D10"/>
    <mergeCell ref="C11:D11"/>
    <mergeCell ref="C12:D12"/>
    <mergeCell ref="C13:D13"/>
  </mergeCells>
  <phoneticPr fontId="37" type="noConversion"/>
  <pageMargins left="0.75" right="0.75" top="0.86" bottom="1" header="0.5" footer="0.5"/>
  <pageSetup scale="70" orientation="landscape" r:id="rId1"/>
  <headerFooter alignWithMargins="0"/>
  <drawing r:id="rId2"/>
  <legacyDrawing r:id="rId3"/>
  <oleObjects>
    <mc:AlternateContent xmlns:mc="http://schemas.openxmlformats.org/markup-compatibility/2006">
      <mc:Choice Requires="x14">
        <oleObject progId="Sound Recorder Document" shapeId="8223" r:id="rId4">
          <objectPr defaultSize="0" autoPict="0" r:id="rId5">
            <anchor>
              <from>
                <xdr:col>7</xdr:col>
                <xdr:colOff>76200</xdr:colOff>
                <xdr:row>14</xdr:row>
                <xdr:rowOff>276225</xdr:rowOff>
              </from>
              <to>
                <xdr:col>7</xdr:col>
                <xdr:colOff>228600</xdr:colOff>
                <xdr:row>15</xdr:row>
                <xdr:rowOff>142875</xdr:rowOff>
              </to>
            </anchor>
          </objectPr>
        </oleObject>
      </mc:Choice>
      <mc:Fallback>
        <oleObject progId="Sound Recorder Document" shapeId="822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1"/>
  </sheetPr>
  <dimension ref="A1:Z53567"/>
  <sheetViews>
    <sheetView showGridLines="0" showRowColHeaders="0" showZeros="0" workbookViewId="0">
      <selection activeCell="D5" sqref="D5:H5"/>
    </sheetView>
  </sheetViews>
  <sheetFormatPr defaultColWidth="0" defaultRowHeight="12.75" x14ac:dyDescent="0.2"/>
  <cols>
    <col min="1" max="1" width="2.7109375" customWidth="1"/>
    <col min="2" max="8" width="4.7109375" customWidth="1"/>
    <col min="9" max="9" width="6.7109375" customWidth="1"/>
    <col min="10" max="25" width="4.7109375" customWidth="1"/>
    <col min="26" max="26" width="2.7109375" customWidth="1"/>
    <col min="27" max="27" width="4.7109375" customWidth="1"/>
    <col min="28" max="28" width="9.140625" customWidth="1"/>
  </cols>
  <sheetData>
    <row r="1" spans="1:26" ht="8.25" customHeight="1" x14ac:dyDescent="0.2">
      <c r="A1" s="45"/>
      <c r="B1" s="52"/>
      <c r="C1" s="52"/>
      <c r="D1" s="52"/>
      <c r="E1" s="52"/>
      <c r="F1" s="52"/>
      <c r="G1" s="52"/>
      <c r="H1" s="52"/>
      <c r="I1" s="52"/>
      <c r="J1" s="52"/>
      <c r="K1" s="52"/>
      <c r="L1" s="52"/>
      <c r="M1" s="52"/>
      <c r="N1" s="52"/>
      <c r="O1" s="52"/>
      <c r="P1" s="52"/>
      <c r="Q1" s="52"/>
      <c r="R1" s="52"/>
      <c r="S1" s="52"/>
      <c r="T1" s="52"/>
      <c r="U1" s="52"/>
      <c r="V1" s="52"/>
      <c r="W1" s="52"/>
      <c r="X1" s="52"/>
      <c r="Y1" s="52"/>
      <c r="Z1" s="50"/>
    </row>
    <row r="2" spans="1:26" ht="21.95" customHeight="1" x14ac:dyDescent="0.2">
      <c r="A2" s="46"/>
      <c r="B2" s="140" t="s">
        <v>58</v>
      </c>
      <c r="C2" s="141"/>
      <c r="D2" s="141"/>
      <c r="E2" s="141"/>
      <c r="F2" s="141"/>
      <c r="G2" s="141"/>
      <c r="H2" s="141"/>
      <c r="I2" s="141"/>
      <c r="J2" s="141"/>
      <c r="K2" s="141"/>
      <c r="L2" s="141"/>
      <c r="M2" s="141"/>
      <c r="N2" s="141"/>
      <c r="O2" s="141"/>
      <c r="P2" s="141"/>
      <c r="Q2" s="141"/>
      <c r="R2" s="141"/>
      <c r="S2" s="141"/>
      <c r="T2" s="141"/>
      <c r="U2" s="141"/>
      <c r="V2" s="141"/>
      <c r="W2" s="141"/>
      <c r="X2" s="141"/>
      <c r="Y2" s="142"/>
      <c r="Z2" s="51"/>
    </row>
    <row r="3" spans="1:26" ht="30.75" customHeight="1" thickBot="1" x14ac:dyDescent="0.4">
      <c r="A3" s="46"/>
      <c r="B3" s="4"/>
      <c r="C3" s="5"/>
      <c r="D3" s="5"/>
      <c r="E3" s="19"/>
      <c r="F3" s="19"/>
      <c r="G3" s="19"/>
      <c r="H3" s="19"/>
      <c r="I3" s="19"/>
      <c r="J3" s="22"/>
      <c r="K3" s="153" t="s">
        <v>95</v>
      </c>
      <c r="L3" s="153"/>
      <c r="M3" s="153"/>
      <c r="N3" s="153"/>
      <c r="O3" s="153"/>
      <c r="P3" s="153"/>
      <c r="Q3" s="153"/>
      <c r="R3" s="153"/>
      <c r="S3" s="153"/>
      <c r="T3" s="153"/>
      <c r="U3" s="153"/>
      <c r="V3" s="153"/>
      <c r="W3" s="153"/>
      <c r="X3" s="153"/>
      <c r="Y3" s="154"/>
      <c r="Z3" s="51"/>
    </row>
    <row r="4" spans="1:26" ht="26.25" customHeight="1" x14ac:dyDescent="0.2">
      <c r="A4" s="46"/>
      <c r="B4" s="4"/>
      <c r="C4" s="145" t="s">
        <v>115</v>
      </c>
      <c r="D4" s="146"/>
      <c r="E4" s="146"/>
      <c r="F4" s="146"/>
      <c r="G4" s="146"/>
      <c r="H4" s="146"/>
      <c r="I4" s="147"/>
      <c r="J4" s="5"/>
      <c r="K4" s="23">
        <v>1</v>
      </c>
      <c r="L4" s="143"/>
      <c r="M4" s="143"/>
      <c r="N4" s="143"/>
      <c r="O4" s="143"/>
      <c r="P4" s="143"/>
      <c r="Q4" s="144"/>
      <c r="R4" s="20"/>
      <c r="S4" s="23">
        <v>2</v>
      </c>
      <c r="T4" s="143"/>
      <c r="U4" s="143"/>
      <c r="V4" s="143"/>
      <c r="W4" s="143"/>
      <c r="X4" s="143"/>
      <c r="Y4" s="144"/>
      <c r="Z4" s="51"/>
    </row>
    <row r="5" spans="1:26" ht="21.95" customHeight="1" x14ac:dyDescent="0.35">
      <c r="A5" s="46"/>
      <c r="B5" s="4"/>
      <c r="C5" s="13">
        <v>1</v>
      </c>
      <c r="D5" s="157"/>
      <c r="E5" s="158"/>
      <c r="F5" s="158"/>
      <c r="G5" s="158"/>
      <c r="H5" s="159"/>
      <c r="I5" s="40">
        <f>IF(D5="onomatopoeia", 1,0)</f>
        <v>0</v>
      </c>
      <c r="J5" s="5"/>
      <c r="K5" s="23">
        <v>3</v>
      </c>
      <c r="L5" s="143"/>
      <c r="M5" s="143"/>
      <c r="N5" s="143"/>
      <c r="O5" s="143"/>
      <c r="P5" s="143"/>
      <c r="Q5" s="144"/>
      <c r="R5" s="20"/>
      <c r="S5" s="23">
        <v>4</v>
      </c>
      <c r="T5" s="143"/>
      <c r="U5" s="143"/>
      <c r="V5" s="143"/>
      <c r="W5" s="143"/>
      <c r="X5" s="143"/>
      <c r="Y5" s="144"/>
      <c r="Z5" s="51"/>
    </row>
    <row r="6" spans="1:26" ht="21.95" customHeight="1" x14ac:dyDescent="0.45">
      <c r="A6" s="46"/>
      <c r="B6" s="4"/>
      <c r="C6" s="13">
        <v>2</v>
      </c>
      <c r="D6" s="160"/>
      <c r="E6" s="161"/>
      <c r="F6" s="161"/>
      <c r="G6" s="161"/>
      <c r="H6" s="162"/>
      <c r="I6" s="40">
        <f>IF(D6="onomatopoeia", 1,0)</f>
        <v>0</v>
      </c>
      <c r="J6" s="5"/>
      <c r="K6" s="23">
        <v>5</v>
      </c>
      <c r="L6" s="143"/>
      <c r="M6" s="143"/>
      <c r="N6" s="143"/>
      <c r="O6" s="143"/>
      <c r="P6" s="143"/>
      <c r="Q6" s="144"/>
      <c r="R6" s="20"/>
      <c r="S6" s="23">
        <v>6</v>
      </c>
      <c r="T6" s="143"/>
      <c r="U6" s="143"/>
      <c r="V6" s="143"/>
      <c r="W6" s="143"/>
      <c r="X6" s="143"/>
      <c r="Y6" s="144"/>
      <c r="Z6" s="51"/>
    </row>
    <row r="7" spans="1:26" ht="21.95" customHeight="1" x14ac:dyDescent="0.2">
      <c r="A7" s="46"/>
      <c r="B7" s="4"/>
      <c r="C7" s="13">
        <v>3</v>
      </c>
      <c r="D7" s="163"/>
      <c r="E7" s="164"/>
      <c r="F7" s="164"/>
      <c r="G7" s="164"/>
      <c r="H7" s="165"/>
      <c r="I7" s="40">
        <f>IF(D7="onomatopoeia", 1,0)</f>
        <v>0</v>
      </c>
      <c r="J7" s="19"/>
      <c r="K7" s="23">
        <v>7</v>
      </c>
      <c r="L7" s="143"/>
      <c r="M7" s="143"/>
      <c r="N7" s="143"/>
      <c r="O7" s="143"/>
      <c r="P7" s="143"/>
      <c r="Q7" s="144"/>
      <c r="R7" s="20"/>
      <c r="S7" s="23">
        <v>8</v>
      </c>
      <c r="T7" s="143"/>
      <c r="U7" s="143"/>
      <c r="V7" s="143"/>
      <c r="W7" s="143"/>
      <c r="X7" s="143"/>
      <c r="Y7" s="144"/>
      <c r="Z7" s="51"/>
    </row>
    <row r="8" spans="1:26" ht="21.95" customHeight="1" x14ac:dyDescent="0.25">
      <c r="A8" s="46"/>
      <c r="B8" s="4"/>
      <c r="C8" s="21">
        <v>4</v>
      </c>
      <c r="D8" s="166"/>
      <c r="E8" s="167"/>
      <c r="F8" s="167"/>
      <c r="G8" s="167"/>
      <c r="H8" s="168"/>
      <c r="I8" s="40">
        <f>IF(D8="onomatopoeia", 1,0)</f>
        <v>0</v>
      </c>
      <c r="J8" s="19"/>
      <c r="K8" s="23">
        <v>9</v>
      </c>
      <c r="L8" s="143"/>
      <c r="M8" s="143"/>
      <c r="N8" s="143"/>
      <c r="O8" s="143"/>
      <c r="P8" s="143"/>
      <c r="Q8" s="144"/>
      <c r="R8" s="20"/>
      <c r="S8" s="23">
        <v>10</v>
      </c>
      <c r="T8" s="143"/>
      <c r="U8" s="143"/>
      <c r="V8" s="143"/>
      <c r="W8" s="143"/>
      <c r="X8" s="143"/>
      <c r="Y8" s="144"/>
      <c r="Z8" s="51"/>
    </row>
    <row r="9" spans="1:26" ht="21.95" customHeight="1" x14ac:dyDescent="0.3">
      <c r="A9" s="46"/>
      <c r="B9" s="4"/>
      <c r="C9" s="21">
        <v>5</v>
      </c>
      <c r="D9" s="148"/>
      <c r="E9" s="149"/>
      <c r="F9" s="149"/>
      <c r="G9" s="149"/>
      <c r="H9" s="150"/>
      <c r="I9" s="40">
        <f>IF(D9="onomatopoeia", 1,0)</f>
        <v>0</v>
      </c>
      <c r="J9" s="20"/>
      <c r="K9" s="23">
        <v>11</v>
      </c>
      <c r="L9" s="143"/>
      <c r="M9" s="143"/>
      <c r="N9" s="143"/>
      <c r="O9" s="143"/>
      <c r="P9" s="143"/>
      <c r="Q9" s="144"/>
      <c r="R9" s="19"/>
      <c r="S9" s="23">
        <v>12</v>
      </c>
      <c r="T9" s="143"/>
      <c r="U9" s="143"/>
      <c r="V9" s="143"/>
      <c r="W9" s="143"/>
      <c r="X9" s="143"/>
      <c r="Y9" s="144"/>
      <c r="Z9" s="51"/>
    </row>
    <row r="10" spans="1:26" ht="21.95" customHeight="1" thickBot="1" x14ac:dyDescent="0.25">
      <c r="A10" s="46"/>
      <c r="B10" s="4"/>
      <c r="C10" s="15"/>
      <c r="D10" s="41">
        <f>IF($D$5=$E$11, 1, 0)</f>
        <v>0</v>
      </c>
      <c r="E10" s="41">
        <f>IF($D$6=E11,1,0)</f>
        <v>0</v>
      </c>
      <c r="F10" s="41">
        <f>IF($D$7=$E$11, 1,0)</f>
        <v>0</v>
      </c>
      <c r="G10" s="41">
        <f>IF($D$8=$E$11, 1,0)</f>
        <v>0</v>
      </c>
      <c r="H10" s="41">
        <f>IF($D$9=$E$11, 1,0)</f>
        <v>0</v>
      </c>
      <c r="I10" s="42">
        <f>SUM(I5:I9)</f>
        <v>0</v>
      </c>
      <c r="J10" s="20"/>
      <c r="K10" s="23">
        <v>13</v>
      </c>
      <c r="L10" s="143"/>
      <c r="M10" s="143"/>
      <c r="N10" s="143"/>
      <c r="O10" s="143"/>
      <c r="P10" s="143"/>
      <c r="Q10" s="144"/>
      <c r="R10" s="19"/>
      <c r="S10" s="23">
        <v>14</v>
      </c>
      <c r="T10" s="143"/>
      <c r="U10" s="143"/>
      <c r="V10" s="143"/>
      <c r="W10" s="143"/>
      <c r="X10" s="143"/>
      <c r="Y10" s="144"/>
      <c r="Z10" s="51"/>
    </row>
    <row r="11" spans="1:26" ht="21.95" customHeight="1" x14ac:dyDescent="0.2">
      <c r="A11" s="46"/>
      <c r="B11" s="4"/>
      <c r="C11" s="5"/>
      <c r="D11" s="5"/>
      <c r="E11" s="43" t="s">
        <v>1</v>
      </c>
      <c r="F11" s="43"/>
      <c r="G11" s="43"/>
      <c r="H11" s="19"/>
      <c r="I11" s="19"/>
      <c r="J11" s="20"/>
      <c r="K11" s="23">
        <v>15</v>
      </c>
      <c r="L11" s="143"/>
      <c r="M11" s="143"/>
      <c r="N11" s="143"/>
      <c r="O11" s="143"/>
      <c r="P11" s="143"/>
      <c r="Q11" s="144"/>
      <c r="R11" s="19"/>
      <c r="S11" s="23">
        <v>16</v>
      </c>
      <c r="T11" s="143"/>
      <c r="U11" s="143"/>
      <c r="V11" s="143"/>
      <c r="W11" s="143"/>
      <c r="X11" s="143"/>
      <c r="Y11" s="144"/>
      <c r="Z11" s="51"/>
    </row>
    <row r="12" spans="1:26" ht="21.95" customHeight="1" x14ac:dyDescent="0.2">
      <c r="A12" s="46"/>
      <c r="B12" s="4"/>
      <c r="C12" s="25" t="s">
        <v>2</v>
      </c>
      <c r="D12" s="2"/>
      <c r="E12" s="18" t="s">
        <v>112</v>
      </c>
      <c r="F12" s="18"/>
      <c r="G12" s="18"/>
      <c r="H12" s="26"/>
      <c r="I12" s="27"/>
      <c r="J12" s="19"/>
      <c r="K12" s="23">
        <v>17</v>
      </c>
      <c r="L12" s="143"/>
      <c r="M12" s="143"/>
      <c r="N12" s="143"/>
      <c r="O12" s="143"/>
      <c r="P12" s="143"/>
      <c r="Q12" s="144"/>
      <c r="R12" s="19"/>
      <c r="S12" s="23">
        <v>18</v>
      </c>
      <c r="T12" s="143"/>
      <c r="U12" s="143"/>
      <c r="V12" s="143"/>
      <c r="W12" s="143"/>
      <c r="X12" s="143"/>
      <c r="Y12" s="144"/>
      <c r="Z12" s="51"/>
    </row>
    <row r="13" spans="1:26" ht="21.95" customHeight="1" x14ac:dyDescent="0.2">
      <c r="A13" s="46"/>
      <c r="B13" s="4"/>
      <c r="C13" s="28" t="s">
        <v>103</v>
      </c>
      <c r="D13" s="5"/>
      <c r="E13" s="19" t="s">
        <v>108</v>
      </c>
      <c r="F13" s="19"/>
      <c r="G13" s="19" t="s">
        <v>114</v>
      </c>
      <c r="H13" s="20"/>
      <c r="I13" s="29"/>
      <c r="J13" s="19"/>
      <c r="K13" s="23">
        <v>19</v>
      </c>
      <c r="L13" s="143"/>
      <c r="M13" s="143"/>
      <c r="N13" s="143"/>
      <c r="O13" s="143"/>
      <c r="P13" s="143"/>
      <c r="Q13" s="144"/>
      <c r="R13" s="19"/>
      <c r="S13" s="23">
        <v>20</v>
      </c>
      <c r="T13" s="143"/>
      <c r="U13" s="143"/>
      <c r="V13" s="143"/>
      <c r="W13" s="143"/>
      <c r="X13" s="143"/>
      <c r="Y13" s="144"/>
      <c r="Z13" s="51"/>
    </row>
    <row r="14" spans="1:26" ht="21.95" customHeight="1" x14ac:dyDescent="0.2">
      <c r="A14" s="46"/>
      <c r="B14" s="4"/>
      <c r="C14" s="28" t="s">
        <v>104</v>
      </c>
      <c r="D14" s="5"/>
      <c r="E14" s="5" t="s">
        <v>109</v>
      </c>
      <c r="F14" s="5"/>
      <c r="G14" s="5"/>
      <c r="H14" s="5"/>
      <c r="I14" s="29"/>
      <c r="J14" s="20"/>
      <c r="K14" s="23">
        <v>21</v>
      </c>
      <c r="L14" s="143"/>
      <c r="M14" s="143"/>
      <c r="N14" s="143"/>
      <c r="O14" s="143"/>
      <c r="P14" s="143"/>
      <c r="Q14" s="144"/>
      <c r="R14" s="19"/>
      <c r="S14" s="23">
        <v>22</v>
      </c>
      <c r="T14" s="143"/>
      <c r="U14" s="143"/>
      <c r="V14" s="143"/>
      <c r="W14" s="143"/>
      <c r="X14" s="143"/>
      <c r="Y14" s="144"/>
      <c r="Z14" s="51"/>
    </row>
    <row r="15" spans="1:26" ht="21.95" customHeight="1" x14ac:dyDescent="0.2">
      <c r="A15" s="46"/>
      <c r="B15" s="4"/>
      <c r="C15" s="28" t="s">
        <v>105</v>
      </c>
      <c r="D15" s="5"/>
      <c r="E15" s="19" t="s">
        <v>110</v>
      </c>
      <c r="F15" s="5"/>
      <c r="G15" s="5"/>
      <c r="H15" s="5"/>
      <c r="I15" s="29"/>
      <c r="J15" s="20"/>
      <c r="K15" s="23">
        <v>23</v>
      </c>
      <c r="L15" s="143"/>
      <c r="M15" s="143"/>
      <c r="N15" s="143"/>
      <c r="O15" s="143"/>
      <c r="P15" s="143"/>
      <c r="Q15" s="144"/>
      <c r="R15" s="19"/>
      <c r="S15" s="23">
        <v>24</v>
      </c>
      <c r="T15" s="143"/>
      <c r="U15" s="143"/>
      <c r="V15" s="143"/>
      <c r="W15" s="143"/>
      <c r="X15" s="143"/>
      <c r="Y15" s="144"/>
      <c r="Z15" s="51"/>
    </row>
    <row r="16" spans="1:26" ht="21.95" customHeight="1" x14ac:dyDescent="0.2">
      <c r="A16" s="46"/>
      <c r="B16" s="4"/>
      <c r="C16" s="4" t="s">
        <v>106</v>
      </c>
      <c r="D16" s="5"/>
      <c r="E16" s="19" t="s">
        <v>111</v>
      </c>
      <c r="F16" s="5"/>
      <c r="G16" s="19"/>
      <c r="H16" s="5"/>
      <c r="I16" s="6"/>
      <c r="J16" s="20"/>
      <c r="K16" s="23">
        <v>25</v>
      </c>
      <c r="L16" s="143"/>
      <c r="M16" s="143"/>
      <c r="N16" s="143"/>
      <c r="O16" s="143"/>
      <c r="P16" s="143"/>
      <c r="Q16" s="144"/>
      <c r="R16" s="5"/>
      <c r="S16" s="23">
        <v>26</v>
      </c>
      <c r="T16" s="143"/>
      <c r="U16" s="143"/>
      <c r="V16" s="143"/>
      <c r="W16" s="143"/>
      <c r="X16" s="143"/>
      <c r="Y16" s="144"/>
      <c r="Z16" s="51"/>
    </row>
    <row r="17" spans="1:26" ht="21.95" customHeight="1" x14ac:dyDescent="0.2">
      <c r="A17" s="46"/>
      <c r="B17" s="4"/>
      <c r="C17" s="4" t="s">
        <v>107</v>
      </c>
      <c r="D17" s="5"/>
      <c r="E17" s="19" t="s">
        <v>113</v>
      </c>
      <c r="F17" s="5"/>
      <c r="G17" s="19"/>
      <c r="H17" s="5"/>
      <c r="I17" s="6"/>
      <c r="J17" s="20"/>
      <c r="K17" s="23">
        <v>27</v>
      </c>
      <c r="L17" s="143"/>
      <c r="M17" s="143"/>
      <c r="N17" s="143"/>
      <c r="O17" s="143"/>
      <c r="P17" s="143"/>
      <c r="Q17" s="144"/>
      <c r="R17" s="5"/>
      <c r="S17" s="23">
        <v>28</v>
      </c>
      <c r="T17" s="151"/>
      <c r="U17" s="151"/>
      <c r="V17" s="151"/>
      <c r="W17" s="151"/>
      <c r="X17" s="151"/>
      <c r="Y17" s="152"/>
      <c r="Z17" s="51"/>
    </row>
    <row r="18" spans="1:26" ht="11.25" customHeight="1" x14ac:dyDescent="0.2">
      <c r="A18" s="46"/>
      <c r="B18" s="4"/>
      <c r="C18" s="7"/>
      <c r="D18" s="8"/>
      <c r="E18" s="8"/>
      <c r="F18" s="8"/>
      <c r="G18" s="8"/>
      <c r="H18" s="8"/>
      <c r="I18" s="9"/>
      <c r="J18" s="5"/>
      <c r="K18" s="20"/>
      <c r="L18" s="44" t="s">
        <v>57</v>
      </c>
      <c r="M18" s="20"/>
      <c r="N18" s="20"/>
      <c r="O18" s="5"/>
      <c r="P18" s="5"/>
      <c r="Q18" s="5"/>
      <c r="R18" s="5"/>
      <c r="S18" s="5"/>
      <c r="T18" s="5"/>
      <c r="U18" s="5"/>
      <c r="V18" s="5"/>
      <c r="W18" s="5"/>
      <c r="X18" s="5"/>
      <c r="Y18" s="3"/>
      <c r="Z18" s="51"/>
    </row>
    <row r="19" spans="1:26" ht="6" customHeight="1" x14ac:dyDescent="0.2">
      <c r="A19" s="46"/>
      <c r="B19" s="7"/>
      <c r="C19" s="8"/>
      <c r="D19" s="8"/>
      <c r="E19" s="8"/>
      <c r="F19" s="8"/>
      <c r="G19" s="8"/>
      <c r="H19" s="8"/>
      <c r="I19" s="8"/>
      <c r="J19" s="8"/>
      <c r="K19" s="24"/>
      <c r="L19" s="24"/>
      <c r="M19" s="24"/>
      <c r="N19" s="24"/>
      <c r="O19" s="8"/>
      <c r="P19" s="8"/>
      <c r="Q19" s="8"/>
      <c r="R19" s="8"/>
      <c r="S19" s="8"/>
      <c r="T19" s="8"/>
      <c r="U19" s="8"/>
      <c r="V19" s="8"/>
      <c r="W19" s="8"/>
      <c r="X19" s="8"/>
      <c r="Y19" s="9"/>
      <c r="Z19" s="51"/>
    </row>
    <row r="20" spans="1:26" ht="21.95" customHeight="1" thickBot="1" x14ac:dyDescent="0.25">
      <c r="A20" s="47"/>
      <c r="B20" s="48"/>
      <c r="C20" s="48"/>
      <c r="D20" s="48"/>
      <c r="E20" s="155" t="s">
        <v>94</v>
      </c>
      <c r="F20" s="155"/>
      <c r="G20" s="155"/>
      <c r="H20" s="155"/>
      <c r="I20" s="155"/>
      <c r="J20" s="155"/>
      <c r="K20" s="155"/>
      <c r="L20" s="155"/>
      <c r="M20" s="155"/>
      <c r="N20" s="155"/>
      <c r="O20" s="155"/>
      <c r="P20" s="155"/>
      <c r="Q20" s="155"/>
      <c r="R20" s="155"/>
      <c r="S20" s="155"/>
      <c r="T20" s="155"/>
      <c r="U20" s="156">
        <f ca="1">NOW()</f>
        <v>41567.798122800923</v>
      </c>
      <c r="V20" s="156"/>
      <c r="W20" s="156"/>
      <c r="X20" s="156"/>
      <c r="Y20" s="156"/>
      <c r="Z20" s="49"/>
    </row>
    <row r="21" spans="1:26" ht="21.95" customHeight="1" x14ac:dyDescent="0.2"/>
    <row r="22" spans="1:26" ht="21.95" customHeight="1" x14ac:dyDescent="0.2"/>
    <row r="23" spans="1:26" ht="21.95" hidden="1" customHeight="1" x14ac:dyDescent="0.2"/>
    <row r="24" spans="1:26" ht="21.95" hidden="1" customHeight="1" x14ac:dyDescent="0.2"/>
    <row r="25" spans="1:26" ht="21.95" hidden="1" customHeight="1" x14ac:dyDescent="0.2"/>
    <row r="26" spans="1:26" ht="21.95" hidden="1" customHeight="1" x14ac:dyDescent="0.2"/>
    <row r="27" spans="1:26" ht="21.95" hidden="1" customHeight="1" x14ac:dyDescent="0.2"/>
    <row r="28" spans="1:26" ht="21.95" hidden="1" customHeight="1" x14ac:dyDescent="0.2"/>
    <row r="29" spans="1:26" ht="21.95" hidden="1" customHeight="1" x14ac:dyDescent="0.2"/>
    <row r="30" spans="1:26" ht="21.95" hidden="1" customHeight="1" x14ac:dyDescent="0.2"/>
    <row r="31" spans="1:26" ht="21.95" hidden="1" customHeight="1" x14ac:dyDescent="0.2"/>
    <row r="32" spans="1:26" ht="21.95" hidden="1" customHeight="1" x14ac:dyDescent="0.2"/>
    <row r="33" ht="21.95" hidden="1" customHeight="1" x14ac:dyDescent="0.2"/>
    <row r="34" ht="21.95" hidden="1" customHeight="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sheetData>
  <sheetProtection sheet="1" objects="1" scenarios="1" selectLockedCells="1"/>
  <mergeCells count="38">
    <mergeCell ref="E20:T20"/>
    <mergeCell ref="U20:Y20"/>
    <mergeCell ref="D5:H5"/>
    <mergeCell ref="D6:H6"/>
    <mergeCell ref="D7:H7"/>
    <mergeCell ref="D8:H8"/>
    <mergeCell ref="L17:Q17"/>
    <mergeCell ref="L10:Q10"/>
    <mergeCell ref="L11:Q11"/>
    <mergeCell ref="L6:Q6"/>
    <mergeCell ref="L7:Q7"/>
    <mergeCell ref="L8:Q8"/>
    <mergeCell ref="L9:Q9"/>
    <mergeCell ref="T4:Y4"/>
    <mergeCell ref="T5:Y5"/>
    <mergeCell ref="T6:Y6"/>
    <mergeCell ref="T7:Y7"/>
    <mergeCell ref="T8:Y8"/>
    <mergeCell ref="L16:Q16"/>
    <mergeCell ref="T17:Y17"/>
    <mergeCell ref="K3:Y3"/>
    <mergeCell ref="T16:Y16"/>
    <mergeCell ref="L12:Q12"/>
    <mergeCell ref="L13:Q13"/>
    <mergeCell ref="T12:Y12"/>
    <mergeCell ref="L14:Q14"/>
    <mergeCell ref="L4:Q4"/>
    <mergeCell ref="L5:Q5"/>
    <mergeCell ref="B2:Y2"/>
    <mergeCell ref="T13:Y13"/>
    <mergeCell ref="T14:Y14"/>
    <mergeCell ref="T15:Y15"/>
    <mergeCell ref="T9:Y9"/>
    <mergeCell ref="T10:Y10"/>
    <mergeCell ref="T11:Y11"/>
    <mergeCell ref="L15:Q15"/>
    <mergeCell ref="C4:I4"/>
    <mergeCell ref="D9:H9"/>
  </mergeCells>
  <phoneticPr fontId="0" type="noConversion"/>
  <pageMargins left="0.75" right="0.55000000000000004" top="1" bottom="1" header="0.5" footer="0.5"/>
  <pageSetup scale="70" orientation="landscape"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8"/>
  </sheetPr>
  <dimension ref="A1:Y34"/>
  <sheetViews>
    <sheetView showGridLines="0" showRowColHeaders="0" workbookViewId="0">
      <selection activeCell="K4" sqref="K4:M4"/>
    </sheetView>
  </sheetViews>
  <sheetFormatPr defaultColWidth="0" defaultRowHeight="12.75" x14ac:dyDescent="0.2"/>
  <cols>
    <col min="1" max="1" width="7.28515625" customWidth="1"/>
    <col min="2" max="2" width="2.42578125" customWidth="1"/>
    <col min="3" max="6" width="4.7109375" customWidth="1"/>
    <col min="7" max="7" width="3.140625" customWidth="1"/>
    <col min="8" max="8" width="4.7109375" customWidth="1"/>
    <col min="9" max="9" width="5.28515625" customWidth="1"/>
    <col min="10" max="10" width="4.7109375" customWidth="1"/>
    <col min="11" max="11" width="3.28515625" customWidth="1"/>
    <col min="12" max="12" width="5.28515625" customWidth="1"/>
    <col min="13" max="13" width="3.85546875" customWidth="1"/>
    <col min="14" max="14" width="4.140625" customWidth="1"/>
    <col min="15" max="15" width="4" customWidth="1"/>
    <col min="16" max="16" width="6.28515625" customWidth="1"/>
    <col min="17" max="22" width="4.7109375" customWidth="1"/>
    <col min="23" max="23" width="1.85546875" customWidth="1"/>
    <col min="24" max="24" width="4.7109375" customWidth="1"/>
    <col min="25" max="25" width="9.140625" customWidth="1"/>
  </cols>
  <sheetData>
    <row r="1" spans="1:25" ht="12" customHeight="1" x14ac:dyDescent="0.2">
      <c r="A1" s="53"/>
      <c r="B1" s="53"/>
      <c r="C1" s="54"/>
      <c r="D1" s="54"/>
      <c r="E1" s="54"/>
      <c r="F1" s="54"/>
      <c r="G1" s="54"/>
      <c r="H1" s="54"/>
      <c r="I1" s="54"/>
      <c r="J1" s="54"/>
      <c r="K1" s="54"/>
      <c r="L1" s="54"/>
      <c r="M1" s="54"/>
      <c r="N1" s="54"/>
      <c r="O1" s="54"/>
      <c r="P1" s="54"/>
      <c r="Q1" s="54"/>
      <c r="R1" s="54"/>
      <c r="S1" s="54"/>
      <c r="T1" s="54"/>
      <c r="U1" s="54"/>
      <c r="V1" s="54"/>
      <c r="W1" s="55"/>
      <c r="X1" s="33"/>
      <c r="Y1" s="33"/>
    </row>
    <row r="2" spans="1:25" ht="45" customHeight="1" x14ac:dyDescent="0.2">
      <c r="A2" s="56"/>
      <c r="B2" s="171" t="s">
        <v>36</v>
      </c>
      <c r="C2" s="172"/>
      <c r="D2" s="172"/>
      <c r="E2" s="172"/>
      <c r="F2" s="172"/>
      <c r="G2" s="172"/>
      <c r="H2" s="172"/>
      <c r="I2" s="172"/>
      <c r="J2" s="172"/>
      <c r="K2" s="172"/>
      <c r="L2" s="172"/>
      <c r="M2" s="172"/>
      <c r="N2" s="172"/>
      <c r="O2" s="172"/>
      <c r="P2" s="172"/>
      <c r="Q2" s="172"/>
      <c r="R2" s="172"/>
      <c r="S2" s="172"/>
      <c r="T2" s="172"/>
      <c r="U2" s="172"/>
      <c r="V2" s="173"/>
      <c r="W2" s="57"/>
      <c r="X2" s="33"/>
      <c r="Y2" s="33"/>
    </row>
    <row r="3" spans="1:25" ht="30.75" customHeight="1" thickBot="1" x14ac:dyDescent="0.25">
      <c r="A3" s="56"/>
      <c r="B3" s="56"/>
      <c r="C3" s="176">
        <f ca="1">NOW()</f>
        <v>41567.798122800923</v>
      </c>
      <c r="D3" s="176"/>
      <c r="E3" s="176"/>
      <c r="F3" s="176"/>
      <c r="G3" s="176"/>
      <c r="H3" s="169" t="s">
        <v>96</v>
      </c>
      <c r="I3" s="169"/>
      <c r="J3" s="169"/>
      <c r="K3" s="169"/>
      <c r="L3" s="169"/>
      <c r="M3" s="169"/>
      <c r="N3" s="169"/>
      <c r="O3" s="169"/>
      <c r="P3" s="169"/>
      <c r="Q3" s="169"/>
      <c r="R3" s="169"/>
      <c r="S3" s="169"/>
      <c r="T3" s="169"/>
      <c r="U3" s="169"/>
      <c r="V3" s="170"/>
      <c r="W3" s="57"/>
      <c r="X3" s="33"/>
      <c r="Y3" s="33"/>
    </row>
    <row r="4" spans="1:25" ht="21.95" customHeight="1" x14ac:dyDescent="0.25">
      <c r="A4" s="56"/>
      <c r="B4" s="56"/>
      <c r="C4" s="177" t="s">
        <v>55</v>
      </c>
      <c r="D4" s="178"/>
      <c r="E4" s="178"/>
      <c r="F4" s="179"/>
      <c r="G4" s="58"/>
      <c r="H4" s="59">
        <v>1</v>
      </c>
      <c r="I4" s="60" t="s">
        <v>23</v>
      </c>
      <c r="J4" s="61"/>
      <c r="K4" s="187"/>
      <c r="L4" s="187"/>
      <c r="M4" s="187"/>
      <c r="N4" s="61" t="s">
        <v>24</v>
      </c>
      <c r="O4" s="188" t="s">
        <v>25</v>
      </c>
      <c r="P4" s="188"/>
      <c r="Q4" s="188"/>
      <c r="R4" s="188"/>
      <c r="S4" s="60"/>
      <c r="T4" s="60"/>
      <c r="U4" s="66">
        <f>IF($K$4=$C$9,"It",0)</f>
        <v>0</v>
      </c>
      <c r="V4" s="66">
        <f>IF($K$4=$C$9,1,0)</f>
        <v>0</v>
      </c>
      <c r="W4" s="57"/>
      <c r="X4" s="33"/>
      <c r="Y4" s="33"/>
    </row>
    <row r="5" spans="1:25" ht="21.95" customHeight="1" x14ac:dyDescent="0.25">
      <c r="A5" s="56"/>
      <c r="B5" s="56"/>
      <c r="C5" s="180" t="s">
        <v>29</v>
      </c>
      <c r="D5" s="181"/>
      <c r="E5" s="181"/>
      <c r="F5" s="182"/>
      <c r="G5" s="58"/>
      <c r="H5" s="63">
        <v>2</v>
      </c>
      <c r="I5" s="174"/>
      <c r="J5" s="174"/>
      <c r="K5" s="174"/>
      <c r="L5" s="174"/>
      <c r="M5" s="189" t="s">
        <v>32</v>
      </c>
      <c r="N5" s="190"/>
      <c r="O5" s="190"/>
      <c r="P5" s="190"/>
      <c r="Q5" s="190"/>
      <c r="R5" s="190"/>
      <c r="S5" s="190"/>
      <c r="T5" s="191"/>
      <c r="U5" s="66">
        <f>IF($I$5=$C$4,"is",0)</f>
        <v>0</v>
      </c>
      <c r="V5" s="66">
        <f>IF($I$5=$C$4,1,0)</f>
        <v>0</v>
      </c>
      <c r="W5" s="57"/>
      <c r="X5" s="33"/>
      <c r="Y5" s="33"/>
    </row>
    <row r="6" spans="1:25" ht="21.95" customHeight="1" x14ac:dyDescent="0.25">
      <c r="A6" s="56"/>
      <c r="B6" s="56"/>
      <c r="C6" s="180" t="s">
        <v>6</v>
      </c>
      <c r="D6" s="181"/>
      <c r="E6" s="181"/>
      <c r="F6" s="182"/>
      <c r="G6" s="58"/>
      <c r="H6" s="65">
        <v>3</v>
      </c>
      <c r="I6" s="64" t="s">
        <v>33</v>
      </c>
      <c r="J6" s="64"/>
      <c r="K6" s="64"/>
      <c r="L6" s="64"/>
      <c r="M6" s="192"/>
      <c r="N6" s="192"/>
      <c r="O6" s="64"/>
      <c r="P6" s="64"/>
      <c r="Q6" s="64"/>
      <c r="R6" s="64"/>
      <c r="S6" s="64"/>
      <c r="T6" s="64"/>
      <c r="U6" s="66">
        <f>IF($M$6=$C$7,"o",0)</f>
        <v>0</v>
      </c>
      <c r="V6" s="66">
        <f>IF($M$6=$C$7,1,0)</f>
        <v>0</v>
      </c>
      <c r="W6" s="57"/>
      <c r="X6" s="33"/>
      <c r="Y6" s="33"/>
    </row>
    <row r="7" spans="1:25" ht="21.95" customHeight="1" x14ac:dyDescent="0.25">
      <c r="A7" s="56"/>
      <c r="B7" s="56"/>
      <c r="C7" s="180" t="s">
        <v>52</v>
      </c>
      <c r="D7" s="181"/>
      <c r="E7" s="181"/>
      <c r="F7" s="182"/>
      <c r="G7" s="67"/>
      <c r="H7" s="68">
        <v>4</v>
      </c>
      <c r="I7" s="189" t="s">
        <v>42</v>
      </c>
      <c r="J7" s="189"/>
      <c r="K7" s="189"/>
      <c r="L7" s="189"/>
      <c r="M7" s="189"/>
      <c r="N7" s="189"/>
      <c r="O7" s="174"/>
      <c r="P7" s="174"/>
      <c r="Q7" s="69"/>
      <c r="R7" s="69"/>
      <c r="S7" s="69"/>
      <c r="T7" s="69"/>
      <c r="U7" s="66">
        <f>IF($O$7=$C$12,"n",0)</f>
        <v>0</v>
      </c>
      <c r="V7" s="66">
        <f>IF($O$7=$C$12,1,0)</f>
        <v>0</v>
      </c>
      <c r="W7" s="57"/>
      <c r="X7" s="33"/>
      <c r="Y7" s="33"/>
    </row>
    <row r="8" spans="1:25" ht="21.95" customHeight="1" x14ac:dyDescent="0.25">
      <c r="A8" s="56"/>
      <c r="B8" s="56"/>
      <c r="C8" s="180" t="s">
        <v>50</v>
      </c>
      <c r="D8" s="181"/>
      <c r="E8" s="181"/>
      <c r="F8" s="182"/>
      <c r="G8" s="67"/>
      <c r="H8" s="65">
        <v>5</v>
      </c>
      <c r="I8" s="64" t="s">
        <v>26</v>
      </c>
      <c r="J8" s="70"/>
      <c r="K8" s="70"/>
      <c r="L8" s="70"/>
      <c r="M8" s="192"/>
      <c r="N8" s="192"/>
      <c r="O8" s="189" t="s">
        <v>27</v>
      </c>
      <c r="P8" s="189"/>
      <c r="Q8" s="189"/>
      <c r="R8" s="189"/>
      <c r="S8" s="189"/>
      <c r="T8" s="189"/>
      <c r="U8" s="66">
        <f>IF($M$8=$C$6,"o",0)</f>
        <v>0</v>
      </c>
      <c r="V8" s="66">
        <f>IF($M$8=$C$6,1,0)</f>
        <v>0</v>
      </c>
      <c r="W8" s="57"/>
      <c r="X8" s="33"/>
      <c r="Y8" s="33"/>
    </row>
    <row r="9" spans="1:25" ht="21.95" customHeight="1" x14ac:dyDescent="0.25">
      <c r="A9" s="56"/>
      <c r="B9" s="56"/>
      <c r="C9" s="180" t="s">
        <v>20</v>
      </c>
      <c r="D9" s="181"/>
      <c r="E9" s="181"/>
      <c r="F9" s="182"/>
      <c r="G9" s="71"/>
      <c r="H9" s="65">
        <v>6</v>
      </c>
      <c r="I9" s="64" t="s">
        <v>28</v>
      </c>
      <c r="J9" s="70"/>
      <c r="K9" s="70"/>
      <c r="L9" s="70"/>
      <c r="M9" s="70"/>
      <c r="N9" s="70"/>
      <c r="O9" s="174"/>
      <c r="P9" s="174"/>
      <c r="Q9" s="64" t="s">
        <v>51</v>
      </c>
      <c r="R9" s="64"/>
      <c r="S9" s="64"/>
      <c r="T9" s="64"/>
      <c r="U9" s="66">
        <f>IF($O$9=$C$8,"m",0)</f>
        <v>0</v>
      </c>
      <c r="V9" s="66">
        <f>IF($O$9=$C$8,1,0)</f>
        <v>0</v>
      </c>
      <c r="W9" s="57"/>
      <c r="X9" s="33"/>
      <c r="Y9" s="33"/>
    </row>
    <row r="10" spans="1:25" ht="21.95" customHeight="1" x14ac:dyDescent="0.25">
      <c r="A10" s="56"/>
      <c r="B10" s="56"/>
      <c r="C10" s="180" t="s">
        <v>53</v>
      </c>
      <c r="D10" s="181"/>
      <c r="E10" s="181"/>
      <c r="F10" s="182"/>
      <c r="G10" s="71"/>
      <c r="H10" s="65">
        <v>7</v>
      </c>
      <c r="I10" s="64" t="s">
        <v>44</v>
      </c>
      <c r="J10" s="70"/>
      <c r="K10" s="70"/>
      <c r="L10" s="70"/>
      <c r="M10" s="72"/>
      <c r="N10" s="72"/>
      <c r="O10" s="73"/>
      <c r="P10" s="74"/>
      <c r="Q10" s="174"/>
      <c r="R10" s="174"/>
      <c r="S10" s="64"/>
      <c r="T10" s="64"/>
      <c r="U10" s="66">
        <f>IF($Q$10=$C$15,"a",0)</f>
        <v>0</v>
      </c>
      <c r="V10" s="66">
        <f>IF($Q$10=$C$15,1,0)</f>
        <v>0</v>
      </c>
      <c r="W10" s="57"/>
      <c r="X10" s="33"/>
      <c r="Y10" s="33"/>
    </row>
    <row r="11" spans="1:25" ht="21.95" customHeight="1" x14ac:dyDescent="0.25">
      <c r="A11" s="56"/>
      <c r="B11" s="56"/>
      <c r="C11" s="180" t="s">
        <v>48</v>
      </c>
      <c r="D11" s="181"/>
      <c r="E11" s="181"/>
      <c r="F11" s="182"/>
      <c r="G11" s="71"/>
      <c r="H11" s="65">
        <v>8</v>
      </c>
      <c r="I11" s="64" t="s">
        <v>34</v>
      </c>
      <c r="J11" s="70"/>
      <c r="K11" s="70"/>
      <c r="L11" s="70"/>
      <c r="M11" s="70"/>
      <c r="N11" s="70"/>
      <c r="O11" s="174"/>
      <c r="P11" s="174"/>
      <c r="Q11" s="64"/>
      <c r="R11" s="64"/>
      <c r="S11" s="64"/>
      <c r="T11" s="64"/>
      <c r="U11" s="66">
        <f>IF($O$11=$C$10,"t",0)</f>
        <v>0</v>
      </c>
      <c r="V11" s="66">
        <f>IF($O$11=$C$10,1,0)</f>
        <v>0</v>
      </c>
      <c r="W11" s="57"/>
      <c r="X11" s="33"/>
      <c r="Y11" s="33"/>
    </row>
    <row r="12" spans="1:25" ht="21.95" customHeight="1" x14ac:dyDescent="0.25">
      <c r="A12" s="56"/>
      <c r="B12" s="56"/>
      <c r="C12" s="180" t="s">
        <v>49</v>
      </c>
      <c r="D12" s="181"/>
      <c r="E12" s="181"/>
      <c r="F12" s="182"/>
      <c r="G12" s="67"/>
      <c r="H12" s="65">
        <v>9</v>
      </c>
      <c r="I12" s="189" t="s">
        <v>40</v>
      </c>
      <c r="J12" s="189"/>
      <c r="K12" s="189"/>
      <c r="L12" s="189"/>
      <c r="M12" s="189"/>
      <c r="N12" s="189"/>
      <c r="O12" s="174"/>
      <c r="P12" s="174"/>
      <c r="Q12" s="174"/>
      <c r="R12" s="64" t="s">
        <v>41</v>
      </c>
      <c r="S12" s="64"/>
      <c r="T12" s="64"/>
      <c r="U12" s="66">
        <f>IF($O$12=$C$17,"o",0)</f>
        <v>0</v>
      </c>
      <c r="V12" s="66">
        <f>IF($O$12=$C$17,1,0)</f>
        <v>0</v>
      </c>
      <c r="W12" s="57"/>
      <c r="X12" s="33"/>
      <c r="Y12" s="33"/>
    </row>
    <row r="13" spans="1:25" ht="21.95" customHeight="1" x14ac:dyDescent="0.25">
      <c r="A13" s="56"/>
      <c r="B13" s="56"/>
      <c r="C13" s="180" t="s">
        <v>45</v>
      </c>
      <c r="D13" s="181"/>
      <c r="E13" s="181"/>
      <c r="F13" s="182"/>
      <c r="G13" s="67"/>
      <c r="H13" s="65">
        <v>10</v>
      </c>
      <c r="I13" s="64" t="s">
        <v>43</v>
      </c>
      <c r="J13" s="70"/>
      <c r="K13" s="70"/>
      <c r="L13" s="70"/>
      <c r="M13" s="70"/>
      <c r="N13" s="70"/>
      <c r="O13" s="75"/>
      <c r="P13" s="174"/>
      <c r="Q13" s="174"/>
      <c r="R13" s="174"/>
      <c r="S13" s="64"/>
      <c r="T13" s="64"/>
      <c r="U13" s="66">
        <f>IF($P$13=$C$11,"p",0)</f>
        <v>0</v>
      </c>
      <c r="V13" s="66">
        <f>IF($P$13=$C$11,1,0)</f>
        <v>0</v>
      </c>
      <c r="W13" s="57"/>
      <c r="X13" s="33"/>
      <c r="Y13" s="33"/>
    </row>
    <row r="14" spans="1:25" ht="21.95" customHeight="1" x14ac:dyDescent="0.25">
      <c r="A14" s="56"/>
      <c r="B14" s="56"/>
      <c r="C14" s="180" t="s">
        <v>47</v>
      </c>
      <c r="D14" s="181"/>
      <c r="E14" s="181"/>
      <c r="F14" s="182"/>
      <c r="G14" s="71"/>
      <c r="H14" s="65">
        <v>11</v>
      </c>
      <c r="I14" s="70" t="s">
        <v>30</v>
      </c>
      <c r="J14" s="192"/>
      <c r="K14" s="192"/>
      <c r="L14" s="192"/>
      <c r="M14" s="189" t="s">
        <v>31</v>
      </c>
      <c r="N14" s="189"/>
      <c r="O14" s="189"/>
      <c r="P14" s="189"/>
      <c r="Q14" s="64"/>
      <c r="R14" s="64"/>
      <c r="S14" s="64"/>
      <c r="T14" s="64"/>
      <c r="U14" s="66">
        <f>IF($J$14=$C$5,"o",0)</f>
        <v>0</v>
      </c>
      <c r="V14" s="66">
        <f>IF($J$14=$C$5,1,0)</f>
        <v>0</v>
      </c>
      <c r="W14" s="57"/>
      <c r="X14" s="33"/>
      <c r="Y14" s="33"/>
    </row>
    <row r="15" spans="1:25" ht="21.95" customHeight="1" x14ac:dyDescent="0.25">
      <c r="A15" s="56"/>
      <c r="B15" s="56"/>
      <c r="C15" s="180" t="s">
        <v>46</v>
      </c>
      <c r="D15" s="181"/>
      <c r="E15" s="181"/>
      <c r="F15" s="182"/>
      <c r="G15" s="71"/>
      <c r="H15" s="65">
        <v>12</v>
      </c>
      <c r="I15" s="64" t="s">
        <v>38</v>
      </c>
      <c r="J15" s="70"/>
      <c r="K15" s="174"/>
      <c r="L15" s="174"/>
      <c r="M15" s="189" t="s">
        <v>39</v>
      </c>
      <c r="N15" s="189"/>
      <c r="O15" s="189"/>
      <c r="P15" s="189"/>
      <c r="Q15" s="189"/>
      <c r="R15" s="64"/>
      <c r="S15" s="64"/>
      <c r="T15" s="64"/>
      <c r="U15" s="66">
        <f>IF($K$15=$C16,"e",0)</f>
        <v>0</v>
      </c>
      <c r="V15" s="66">
        <f>IF($K$15=$C16,1,0)</f>
        <v>0</v>
      </c>
      <c r="W15" s="57"/>
      <c r="X15" s="33"/>
      <c r="Y15" s="33"/>
    </row>
    <row r="16" spans="1:25" ht="21.95" customHeight="1" x14ac:dyDescent="0.25">
      <c r="A16" s="56"/>
      <c r="B16" s="56"/>
      <c r="C16" s="180" t="s">
        <v>37</v>
      </c>
      <c r="D16" s="181"/>
      <c r="E16" s="181"/>
      <c r="F16" s="182"/>
      <c r="G16" s="71"/>
      <c r="H16" s="65">
        <v>13</v>
      </c>
      <c r="I16" s="64" t="s">
        <v>44</v>
      </c>
      <c r="J16" s="70"/>
      <c r="K16" s="70"/>
      <c r="L16" s="70"/>
      <c r="M16" s="70"/>
      <c r="N16" s="70"/>
      <c r="O16" s="75"/>
      <c r="P16" s="76"/>
      <c r="Q16" s="174"/>
      <c r="R16" s="174"/>
      <c r="S16" s="64"/>
      <c r="T16" s="64"/>
      <c r="U16" s="66">
        <f>IF($Q$16=$C$14,"i",0)</f>
        <v>0</v>
      </c>
      <c r="V16" s="66">
        <f>IF($Q$16=$C$14,1,0)</f>
        <v>0</v>
      </c>
      <c r="W16" s="57"/>
      <c r="X16" s="33"/>
      <c r="Y16" s="33"/>
    </row>
    <row r="17" spans="1:25" ht="21.95" customHeight="1" thickBot="1" x14ac:dyDescent="0.3">
      <c r="A17" s="56"/>
      <c r="B17" s="56"/>
      <c r="C17" s="183" t="s">
        <v>11</v>
      </c>
      <c r="D17" s="184"/>
      <c r="E17" s="184"/>
      <c r="F17" s="185"/>
      <c r="G17" s="71"/>
      <c r="H17" s="77">
        <v>14</v>
      </c>
      <c r="I17" s="78" t="s">
        <v>44</v>
      </c>
      <c r="J17" s="79"/>
      <c r="K17" s="79"/>
      <c r="L17" s="79"/>
      <c r="M17" s="79"/>
      <c r="N17" s="79"/>
      <c r="O17" s="80"/>
      <c r="P17" s="81"/>
      <c r="Q17" s="175"/>
      <c r="R17" s="175"/>
      <c r="S17" s="175"/>
      <c r="T17" s="78"/>
      <c r="U17" s="66">
        <f>IF($Q$17=$C$13,"a",0)</f>
        <v>0</v>
      </c>
      <c r="V17" s="66">
        <f>IF($Q$17=$C$13,1,0)</f>
        <v>0</v>
      </c>
      <c r="W17" s="57"/>
      <c r="X17" s="33"/>
      <c r="Y17" s="33"/>
    </row>
    <row r="18" spans="1:25" ht="21.75" customHeight="1" x14ac:dyDescent="0.25">
      <c r="A18" s="56"/>
      <c r="B18" s="56"/>
      <c r="C18" s="186" t="s">
        <v>54</v>
      </c>
      <c r="D18" s="186"/>
      <c r="E18" s="186"/>
      <c r="F18" s="186"/>
      <c r="G18" s="58"/>
      <c r="H18" s="195" t="s">
        <v>0</v>
      </c>
      <c r="I18" s="195"/>
      <c r="J18" s="195"/>
      <c r="K18" s="195"/>
      <c r="L18" s="195"/>
      <c r="M18" s="195"/>
      <c r="N18" s="195"/>
      <c r="O18" s="195"/>
      <c r="P18" s="195"/>
      <c r="Q18" s="195"/>
      <c r="R18" s="195"/>
      <c r="S18" s="195"/>
      <c r="T18" s="195"/>
      <c r="U18" s="58"/>
      <c r="V18" s="82">
        <f>SUM(V4:V17, $S$20)</f>
        <v>0</v>
      </c>
      <c r="W18" s="57"/>
      <c r="X18" s="33"/>
      <c r="Y18" s="33"/>
    </row>
    <row r="19" spans="1:25" ht="6" customHeight="1" x14ac:dyDescent="0.2">
      <c r="A19" s="56"/>
      <c r="B19" s="56"/>
      <c r="C19" s="58"/>
      <c r="D19" s="58"/>
      <c r="E19" s="58"/>
      <c r="F19" s="58"/>
      <c r="G19" s="58"/>
      <c r="H19" s="71"/>
      <c r="I19" s="71"/>
      <c r="J19" s="71"/>
      <c r="K19" s="71"/>
      <c r="L19" s="58"/>
      <c r="M19" s="58"/>
      <c r="N19" s="58"/>
      <c r="O19" s="58"/>
      <c r="P19" s="58"/>
      <c r="Q19" s="58"/>
      <c r="R19" s="58"/>
      <c r="S19" s="58"/>
      <c r="T19" s="58"/>
      <c r="U19" s="58"/>
      <c r="V19" s="58"/>
      <c r="W19" s="57"/>
      <c r="X19" s="33"/>
      <c r="Y19" s="33"/>
    </row>
    <row r="20" spans="1:25" ht="21.95" customHeight="1" thickBot="1" x14ac:dyDescent="0.35">
      <c r="A20" s="31"/>
      <c r="B20" s="31"/>
      <c r="C20" s="39" t="s">
        <v>68</v>
      </c>
      <c r="D20" s="32"/>
      <c r="E20" s="32"/>
      <c r="F20" s="32"/>
      <c r="G20" s="32"/>
      <c r="H20" s="36"/>
      <c r="I20" s="37"/>
      <c r="J20" s="37"/>
      <c r="K20" s="194"/>
      <c r="L20" s="194"/>
      <c r="M20" s="194"/>
      <c r="N20" s="194"/>
      <c r="O20" s="194"/>
      <c r="P20" s="194"/>
      <c r="Q20" s="35" t="s">
        <v>35</v>
      </c>
      <c r="R20" s="36"/>
      <c r="S20" s="62">
        <f>IF($K$20=$L$21,1,0)</f>
        <v>0</v>
      </c>
      <c r="T20" s="35"/>
      <c r="U20" s="193">
        <f>V18/15</f>
        <v>0</v>
      </c>
      <c r="V20" s="193"/>
      <c r="W20" s="34"/>
      <c r="X20" s="33"/>
      <c r="Y20" s="33"/>
    </row>
    <row r="21" spans="1:25" ht="21.95" customHeight="1" x14ac:dyDescent="0.2">
      <c r="A21" s="33"/>
      <c r="B21" s="33"/>
      <c r="C21" s="33"/>
      <c r="D21" s="33"/>
      <c r="E21" s="33"/>
      <c r="F21" s="33"/>
      <c r="G21" s="33"/>
      <c r="H21" s="33"/>
      <c r="I21" s="33"/>
      <c r="J21" s="33"/>
      <c r="K21" s="33"/>
      <c r="L21" s="38" t="s">
        <v>102</v>
      </c>
      <c r="M21" s="33"/>
      <c r="N21" s="33"/>
      <c r="O21" s="33"/>
      <c r="P21" s="33"/>
      <c r="Q21" s="33"/>
      <c r="R21" s="33"/>
      <c r="S21" s="33"/>
      <c r="T21" s="33"/>
      <c r="U21" s="33"/>
      <c r="V21" s="33"/>
      <c r="W21" s="33"/>
      <c r="X21" s="33"/>
      <c r="Y21" s="33"/>
    </row>
    <row r="22" spans="1:25" ht="21.95" customHeight="1" x14ac:dyDescent="0.2"/>
    <row r="23" spans="1:25" ht="21.95" customHeight="1" x14ac:dyDescent="0.2"/>
    <row r="24" spans="1:25" ht="21.95" customHeight="1" x14ac:dyDescent="0.2"/>
    <row r="25" spans="1:25" ht="21.95" customHeight="1" x14ac:dyDescent="0.2"/>
    <row r="26" spans="1:25" ht="21.95" customHeight="1" x14ac:dyDescent="0.2"/>
    <row r="27" spans="1:25" ht="21.95" customHeight="1" x14ac:dyDescent="0.2"/>
    <row r="28" spans="1:25" ht="21.95" customHeight="1" x14ac:dyDescent="0.2"/>
    <row r="29" spans="1:25" ht="21.95" customHeight="1" x14ac:dyDescent="0.2"/>
    <row r="30" spans="1:25" ht="21.95" customHeight="1" x14ac:dyDescent="0.2"/>
    <row r="31" spans="1:25" ht="21.95" customHeight="1" x14ac:dyDescent="0.2"/>
    <row r="32" spans="1:25" ht="21.95" customHeight="1" x14ac:dyDescent="0.2"/>
    <row r="33" ht="21.95" customHeight="1" x14ac:dyDescent="0.2"/>
    <row r="34" ht="21.95" customHeight="1" x14ac:dyDescent="0.2"/>
  </sheetData>
  <sheetProtection password="D8A1" sheet="1" objects="1" scenarios="1" selectLockedCells="1"/>
  <mergeCells count="42">
    <mergeCell ref="U20:V20"/>
    <mergeCell ref="K20:P20"/>
    <mergeCell ref="H18:T18"/>
    <mergeCell ref="O11:P11"/>
    <mergeCell ref="K15:L15"/>
    <mergeCell ref="M15:Q15"/>
    <mergeCell ref="I12:N12"/>
    <mergeCell ref="O12:Q12"/>
    <mergeCell ref="J14:L14"/>
    <mergeCell ref="M14:P14"/>
    <mergeCell ref="M6:N6"/>
    <mergeCell ref="M8:N8"/>
    <mergeCell ref="O8:T8"/>
    <mergeCell ref="O9:P9"/>
    <mergeCell ref="O7:P7"/>
    <mergeCell ref="I7:N7"/>
    <mergeCell ref="C15:F15"/>
    <mergeCell ref="C16:F16"/>
    <mergeCell ref="C17:F17"/>
    <mergeCell ref="C18:F18"/>
    <mergeCell ref="K4:M4"/>
    <mergeCell ref="O4:R4"/>
    <mergeCell ref="P13:R13"/>
    <mergeCell ref="Q10:R10"/>
    <mergeCell ref="M5:T5"/>
    <mergeCell ref="I5:L5"/>
    <mergeCell ref="C9:F9"/>
    <mergeCell ref="C10:F10"/>
    <mergeCell ref="C11:F11"/>
    <mergeCell ref="C12:F12"/>
    <mergeCell ref="C13:F13"/>
    <mergeCell ref="C14:F14"/>
    <mergeCell ref="H3:V3"/>
    <mergeCell ref="B2:V2"/>
    <mergeCell ref="Q16:R16"/>
    <mergeCell ref="Q17:S17"/>
    <mergeCell ref="C3:G3"/>
    <mergeCell ref="C4:F4"/>
    <mergeCell ref="C5:F5"/>
    <mergeCell ref="C6:F6"/>
    <mergeCell ref="C7:F7"/>
    <mergeCell ref="C8:F8"/>
  </mergeCells>
  <phoneticPr fontId="0" type="noConversion"/>
  <hyperlinks>
    <hyperlink ref="B2:V2" r:id="rId1" display="Onamatopoeia: forming words from sounds you hear"/>
  </hyperlinks>
  <pageMargins left="0.59" right="0.23" top="1" bottom="1" header="0.5" footer="0.5"/>
  <pageSetup scale="80" orientation="portrait" horizontalDpi="360" verticalDpi="360"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0"/>
  </sheetPr>
  <dimension ref="A1:Z34"/>
  <sheetViews>
    <sheetView showGridLines="0" showRowColHeaders="0" workbookViewId="0">
      <selection activeCell="L5" sqref="L5:Y5"/>
    </sheetView>
  </sheetViews>
  <sheetFormatPr defaultColWidth="0" defaultRowHeight="12.75" x14ac:dyDescent="0.2"/>
  <cols>
    <col min="1" max="1" width="4.7109375" customWidth="1"/>
    <col min="2" max="2" width="3.140625" customWidth="1"/>
    <col min="3" max="8" width="4.7109375" customWidth="1"/>
    <col min="9" max="9" width="6.7109375" customWidth="1"/>
    <col min="10" max="10" width="3.7109375" customWidth="1"/>
    <col min="11" max="25" width="4.7109375" customWidth="1"/>
    <col min="26" max="26" width="3.28515625" customWidth="1"/>
    <col min="27" max="27" width="4.7109375" customWidth="1"/>
  </cols>
  <sheetData>
    <row r="1" spans="1:26" ht="21.95" customHeight="1" x14ac:dyDescent="0.2">
      <c r="A1" s="10"/>
      <c r="B1" s="11"/>
      <c r="C1" s="11"/>
      <c r="D1" s="11"/>
      <c r="E1" s="11"/>
      <c r="F1" s="11"/>
      <c r="G1" s="11"/>
      <c r="H1" s="11"/>
      <c r="I1" s="11"/>
      <c r="J1" s="11"/>
      <c r="K1" s="11"/>
      <c r="L1" s="11"/>
      <c r="M1" s="11"/>
      <c r="N1" s="11"/>
      <c r="O1" s="11"/>
      <c r="P1" s="11"/>
      <c r="Q1" s="11"/>
      <c r="R1" s="11"/>
      <c r="S1" s="11"/>
      <c r="T1" s="11"/>
      <c r="U1" s="11"/>
      <c r="V1" s="11"/>
      <c r="W1" s="11"/>
      <c r="X1" s="11"/>
      <c r="Y1" s="11"/>
      <c r="Z1" s="12"/>
    </row>
    <row r="2" spans="1:26" ht="21.95" customHeight="1" x14ac:dyDescent="0.35">
      <c r="A2" s="13"/>
      <c r="B2" s="200" t="s">
        <v>97</v>
      </c>
      <c r="C2" s="201"/>
      <c r="D2" s="201"/>
      <c r="E2" s="201"/>
      <c r="F2" s="201"/>
      <c r="G2" s="201"/>
      <c r="H2" s="201"/>
      <c r="I2" s="201"/>
      <c r="J2" s="201"/>
      <c r="K2" s="201"/>
      <c r="L2" s="201"/>
      <c r="M2" s="201"/>
      <c r="N2" s="201"/>
      <c r="O2" s="201"/>
      <c r="P2" s="201"/>
      <c r="Q2" s="201"/>
      <c r="R2" s="201"/>
      <c r="S2" s="201"/>
      <c r="T2" s="201"/>
      <c r="U2" s="201"/>
      <c r="V2" s="201"/>
      <c r="W2" s="201"/>
      <c r="X2" s="201"/>
      <c r="Y2" s="202"/>
      <c r="Z2" s="14"/>
    </row>
    <row r="3" spans="1:26" ht="30.75" customHeight="1" x14ac:dyDescent="0.35">
      <c r="A3" s="13"/>
      <c r="B3" s="4"/>
      <c r="C3" s="5"/>
      <c r="D3" s="5"/>
      <c r="E3" s="19"/>
      <c r="F3" s="19"/>
      <c r="G3" s="19"/>
      <c r="H3" s="19"/>
      <c r="I3" s="19"/>
      <c r="J3" s="22"/>
      <c r="K3" s="153" t="s">
        <v>128</v>
      </c>
      <c r="L3" s="153"/>
      <c r="M3" s="153"/>
      <c r="N3" s="153"/>
      <c r="O3" s="153"/>
      <c r="P3" s="153"/>
      <c r="Q3" s="153"/>
      <c r="R3" s="153"/>
      <c r="S3" s="153"/>
      <c r="T3" s="153"/>
      <c r="U3" s="153"/>
      <c r="V3" s="153"/>
      <c r="W3" s="153"/>
      <c r="X3" s="153"/>
      <c r="Y3" s="154"/>
      <c r="Z3" s="14"/>
    </row>
    <row r="4" spans="1:26" ht="21.95" customHeight="1" x14ac:dyDescent="0.2">
      <c r="A4" s="13"/>
      <c r="B4" s="4"/>
      <c r="C4" s="209" t="s">
        <v>17</v>
      </c>
      <c r="D4" s="210"/>
      <c r="E4" s="210"/>
      <c r="F4" s="210"/>
      <c r="G4" s="210"/>
      <c r="H4" s="210"/>
      <c r="I4" s="211"/>
      <c r="J4" s="5"/>
      <c r="K4" s="84">
        <v>1</v>
      </c>
      <c r="L4" s="212" t="s">
        <v>98</v>
      </c>
      <c r="M4" s="212"/>
      <c r="N4" s="212"/>
      <c r="O4" s="212"/>
      <c r="P4" s="212"/>
      <c r="Q4" s="212"/>
      <c r="R4" s="212"/>
      <c r="S4" s="212"/>
      <c r="T4" s="212"/>
      <c r="U4" s="212"/>
      <c r="V4" s="212"/>
      <c r="W4" s="212"/>
      <c r="X4" s="212"/>
      <c r="Y4" s="213"/>
      <c r="Z4" s="14"/>
    </row>
    <row r="5" spans="1:26" ht="21.95" customHeight="1" x14ac:dyDescent="0.35">
      <c r="A5" s="13"/>
      <c r="B5" s="4"/>
      <c r="C5" s="4"/>
      <c r="D5" s="219" t="s">
        <v>18</v>
      </c>
      <c r="E5" s="219"/>
      <c r="F5" s="219"/>
      <c r="G5" s="219"/>
      <c r="H5" s="219"/>
      <c r="I5" s="29"/>
      <c r="J5" s="5"/>
      <c r="K5" s="84">
        <v>2</v>
      </c>
      <c r="L5" s="196"/>
      <c r="M5" s="196"/>
      <c r="N5" s="196"/>
      <c r="O5" s="196"/>
      <c r="P5" s="196"/>
      <c r="Q5" s="196"/>
      <c r="R5" s="196"/>
      <c r="S5" s="196"/>
      <c r="T5" s="196"/>
      <c r="U5" s="196"/>
      <c r="V5" s="196"/>
      <c r="W5" s="196"/>
      <c r="X5" s="196"/>
      <c r="Y5" s="197"/>
      <c r="Z5" s="14"/>
    </row>
    <row r="6" spans="1:26" ht="21.95" customHeight="1" x14ac:dyDescent="0.45">
      <c r="A6" s="13"/>
      <c r="B6" s="4"/>
      <c r="C6" s="4"/>
      <c r="D6" s="220" t="s">
        <v>19</v>
      </c>
      <c r="E6" s="220"/>
      <c r="F6" s="220"/>
      <c r="G6" s="220"/>
      <c r="H6" s="220"/>
      <c r="I6" s="29"/>
      <c r="J6" s="5"/>
      <c r="K6" s="84">
        <v>3</v>
      </c>
      <c r="L6" s="196"/>
      <c r="M6" s="196"/>
      <c r="N6" s="196"/>
      <c r="O6" s="196"/>
      <c r="P6" s="196"/>
      <c r="Q6" s="196"/>
      <c r="R6" s="196"/>
      <c r="S6" s="196"/>
      <c r="T6" s="196"/>
      <c r="U6" s="196"/>
      <c r="V6" s="196"/>
      <c r="W6" s="196"/>
      <c r="X6" s="196"/>
      <c r="Y6" s="197"/>
      <c r="Z6" s="14"/>
    </row>
    <row r="7" spans="1:26" ht="21.95" customHeight="1" x14ac:dyDescent="0.2">
      <c r="A7" s="13"/>
      <c r="B7" s="4"/>
      <c r="C7" s="203" t="s">
        <v>151</v>
      </c>
      <c r="D7" s="204"/>
      <c r="E7" s="204"/>
      <c r="F7" s="204"/>
      <c r="G7" s="204"/>
      <c r="H7" s="204"/>
      <c r="I7" s="205"/>
      <c r="J7" s="19"/>
      <c r="K7" s="84">
        <v>4</v>
      </c>
      <c r="L7" s="196"/>
      <c r="M7" s="196"/>
      <c r="N7" s="196"/>
      <c r="O7" s="196"/>
      <c r="P7" s="196"/>
      <c r="Q7" s="196"/>
      <c r="R7" s="196"/>
      <c r="S7" s="196"/>
      <c r="T7" s="196"/>
      <c r="U7" s="196"/>
      <c r="V7" s="196"/>
      <c r="W7" s="196"/>
      <c r="X7" s="196"/>
      <c r="Y7" s="197"/>
      <c r="Z7" s="14"/>
    </row>
    <row r="8" spans="1:26" ht="21.95" customHeight="1" x14ac:dyDescent="0.2">
      <c r="A8" s="13"/>
      <c r="B8" s="4"/>
      <c r="C8" s="28"/>
      <c r="D8" s="221" t="s">
        <v>59</v>
      </c>
      <c r="E8" s="222"/>
      <c r="F8" s="222"/>
      <c r="G8" s="222"/>
      <c r="H8" s="222"/>
      <c r="I8" s="30"/>
      <c r="J8" s="19"/>
      <c r="K8" s="84">
        <v>5</v>
      </c>
      <c r="L8" s="196"/>
      <c r="M8" s="196"/>
      <c r="N8" s="196"/>
      <c r="O8" s="196"/>
      <c r="P8" s="196"/>
      <c r="Q8" s="196"/>
      <c r="R8" s="196"/>
      <c r="S8" s="196"/>
      <c r="T8" s="196"/>
      <c r="U8" s="196"/>
      <c r="V8" s="196"/>
      <c r="W8" s="196"/>
      <c r="X8" s="196"/>
      <c r="Y8" s="197"/>
      <c r="Z8" s="14"/>
    </row>
    <row r="9" spans="1:26" ht="21.95" customHeight="1" x14ac:dyDescent="0.2">
      <c r="A9" s="13"/>
      <c r="B9" s="4"/>
      <c r="C9" s="206" t="s">
        <v>60</v>
      </c>
      <c r="D9" s="207"/>
      <c r="E9" s="207"/>
      <c r="F9" s="207"/>
      <c r="G9" s="207"/>
      <c r="H9" s="207"/>
      <c r="I9" s="208"/>
      <c r="J9" s="20"/>
      <c r="K9" s="84">
        <v>6</v>
      </c>
      <c r="L9" s="196"/>
      <c r="M9" s="196"/>
      <c r="N9" s="196"/>
      <c r="O9" s="196"/>
      <c r="P9" s="196"/>
      <c r="Q9" s="196"/>
      <c r="R9" s="196"/>
      <c r="S9" s="196"/>
      <c r="T9" s="196"/>
      <c r="U9" s="196"/>
      <c r="V9" s="196"/>
      <c r="W9" s="196"/>
      <c r="X9" s="196"/>
      <c r="Y9" s="197"/>
      <c r="Z9" s="14"/>
    </row>
    <row r="10" spans="1:26" ht="23.25" customHeight="1" x14ac:dyDescent="0.2">
      <c r="A10" s="13"/>
      <c r="B10" s="4"/>
      <c r="C10" s="227" t="s">
        <v>100</v>
      </c>
      <c r="D10" s="228"/>
      <c r="E10" s="228"/>
      <c r="F10" s="228"/>
      <c r="G10" s="228"/>
      <c r="H10" s="228"/>
      <c r="I10" s="229"/>
      <c r="J10" s="20"/>
      <c r="K10" s="84">
        <v>7</v>
      </c>
      <c r="L10" s="196"/>
      <c r="M10" s="196"/>
      <c r="N10" s="196"/>
      <c r="O10" s="196"/>
      <c r="P10" s="196"/>
      <c r="Q10" s="196"/>
      <c r="R10" s="196"/>
      <c r="S10" s="196"/>
      <c r="T10" s="196"/>
      <c r="U10" s="196"/>
      <c r="V10" s="196"/>
      <c r="W10" s="196"/>
      <c r="X10" s="196"/>
      <c r="Y10" s="197"/>
      <c r="Z10" s="14"/>
    </row>
    <row r="11" spans="1:26" ht="24.75" customHeight="1" x14ac:dyDescent="0.2">
      <c r="A11" s="13"/>
      <c r="B11" s="4"/>
      <c r="C11" s="214" t="s">
        <v>61</v>
      </c>
      <c r="D11" s="215"/>
      <c r="E11" s="215"/>
      <c r="F11" s="215"/>
      <c r="G11" s="215"/>
      <c r="H11" s="215"/>
      <c r="I11" s="216"/>
      <c r="K11" s="84">
        <v>8</v>
      </c>
      <c r="L11" s="196"/>
      <c r="M11" s="196"/>
      <c r="N11" s="196"/>
      <c r="O11" s="196"/>
      <c r="P11" s="196"/>
      <c r="Q11" s="196"/>
      <c r="R11" s="196"/>
      <c r="S11" s="196"/>
      <c r="T11" s="196"/>
      <c r="U11" s="196"/>
      <c r="V11" s="196"/>
      <c r="W11" s="196"/>
      <c r="X11" s="196"/>
      <c r="Y11" s="197"/>
      <c r="Z11" s="14"/>
    </row>
    <row r="12" spans="1:26" ht="21.95" customHeight="1" x14ac:dyDescent="0.2">
      <c r="A12" s="13"/>
      <c r="B12" s="4"/>
      <c r="C12" s="25"/>
      <c r="D12" s="2"/>
      <c r="E12" s="18"/>
      <c r="F12" s="18"/>
      <c r="G12" s="18"/>
      <c r="H12" s="26"/>
      <c r="I12" s="27"/>
      <c r="J12" s="19"/>
      <c r="K12" s="84">
        <v>9</v>
      </c>
      <c r="L12" s="196"/>
      <c r="M12" s="196"/>
      <c r="N12" s="196"/>
      <c r="O12" s="196"/>
      <c r="P12" s="196"/>
      <c r="Q12" s="196"/>
      <c r="R12" s="196"/>
      <c r="S12" s="196"/>
      <c r="T12" s="196"/>
      <c r="U12" s="196"/>
      <c r="V12" s="196"/>
      <c r="W12" s="196"/>
      <c r="X12" s="196"/>
      <c r="Y12" s="197"/>
      <c r="Z12" s="14"/>
    </row>
    <row r="13" spans="1:26" ht="21.95" customHeight="1" x14ac:dyDescent="0.2">
      <c r="A13" s="13"/>
      <c r="B13" s="4"/>
      <c r="C13" s="28"/>
      <c r="D13" s="5" t="s">
        <v>62</v>
      </c>
      <c r="E13" s="19"/>
      <c r="F13" s="19"/>
      <c r="G13" s="19"/>
      <c r="H13" s="20"/>
      <c r="I13" s="29"/>
      <c r="J13" s="19"/>
      <c r="K13" s="84">
        <v>10</v>
      </c>
      <c r="L13" s="196"/>
      <c r="M13" s="196"/>
      <c r="N13" s="196"/>
      <c r="O13" s="196"/>
      <c r="P13" s="196"/>
      <c r="Q13" s="196"/>
      <c r="R13" s="196"/>
      <c r="S13" s="196"/>
      <c r="T13" s="196"/>
      <c r="U13" s="196"/>
      <c r="V13" s="196"/>
      <c r="W13" s="196"/>
      <c r="X13" s="196"/>
      <c r="Y13" s="197"/>
      <c r="Z13" s="14"/>
    </row>
    <row r="14" spans="1:26" ht="21.95" customHeight="1" x14ac:dyDescent="0.2">
      <c r="A14" s="13"/>
      <c r="B14" s="4"/>
      <c r="C14" s="28"/>
      <c r="D14" s="5" t="s">
        <v>101</v>
      </c>
      <c r="E14" s="5"/>
      <c r="F14" s="5"/>
      <c r="G14" s="5"/>
      <c r="H14" s="5"/>
      <c r="I14" s="29"/>
      <c r="J14" s="20"/>
      <c r="K14" s="84">
        <v>11</v>
      </c>
      <c r="L14" s="196"/>
      <c r="M14" s="196"/>
      <c r="N14" s="196"/>
      <c r="O14" s="196"/>
      <c r="P14" s="196"/>
      <c r="Q14" s="196"/>
      <c r="R14" s="196"/>
      <c r="S14" s="196"/>
      <c r="T14" s="196"/>
      <c r="U14" s="196"/>
      <c r="V14" s="196"/>
      <c r="W14" s="196"/>
      <c r="X14" s="196"/>
      <c r="Y14" s="197"/>
      <c r="Z14" s="14"/>
    </row>
    <row r="15" spans="1:26" ht="21.95" customHeight="1" x14ac:dyDescent="0.2">
      <c r="A15" s="13"/>
      <c r="B15" s="4"/>
      <c r="C15" s="28"/>
      <c r="D15" s="224"/>
      <c r="E15" s="225"/>
      <c r="F15" s="225"/>
      <c r="G15" s="225"/>
      <c r="H15" s="226"/>
      <c r="I15" s="127" t="str">
        <f>IF(D15="Rice Krispies", "YEAH!","?")</f>
        <v>?</v>
      </c>
      <c r="J15" s="20"/>
      <c r="K15" s="84">
        <v>12</v>
      </c>
      <c r="L15" s="196"/>
      <c r="M15" s="196"/>
      <c r="N15" s="196"/>
      <c r="O15" s="196"/>
      <c r="P15" s="196"/>
      <c r="Q15" s="196"/>
      <c r="R15" s="196"/>
      <c r="S15" s="196"/>
      <c r="T15" s="196"/>
      <c r="U15" s="196"/>
      <c r="V15" s="196"/>
      <c r="W15" s="196"/>
      <c r="X15" s="196"/>
      <c r="Y15" s="197"/>
      <c r="Z15" s="14"/>
    </row>
    <row r="16" spans="1:26" ht="21.95" customHeight="1" x14ac:dyDescent="0.2">
      <c r="A16" s="13"/>
      <c r="B16" s="4"/>
      <c r="C16" s="102" t="s">
        <v>99</v>
      </c>
      <c r="D16" s="224"/>
      <c r="E16" s="225"/>
      <c r="F16" s="225"/>
      <c r="G16" s="225"/>
      <c r="H16" s="226"/>
      <c r="I16" s="127" t="str">
        <f>IF(D16="snap, crackle, and pop", "YEAH!","?")</f>
        <v>?</v>
      </c>
      <c r="J16" s="20"/>
      <c r="K16" s="84">
        <v>13</v>
      </c>
      <c r="L16" s="196"/>
      <c r="M16" s="196"/>
      <c r="N16" s="196"/>
      <c r="O16" s="196"/>
      <c r="P16" s="196"/>
      <c r="Q16" s="196"/>
      <c r="R16" s="196"/>
      <c r="S16" s="196"/>
      <c r="T16" s="196"/>
      <c r="U16" s="196"/>
      <c r="V16" s="196"/>
      <c r="W16" s="196"/>
      <c r="X16" s="196"/>
      <c r="Y16" s="197"/>
      <c r="Z16" s="14"/>
    </row>
    <row r="17" spans="1:26" ht="21.95" customHeight="1" x14ac:dyDescent="0.2">
      <c r="A17" s="13"/>
      <c r="B17" s="4"/>
      <c r="C17" s="1"/>
      <c r="D17" s="18" t="s">
        <v>21</v>
      </c>
      <c r="E17" s="2"/>
      <c r="F17" s="2"/>
      <c r="G17" s="2"/>
      <c r="H17" s="2"/>
      <c r="I17" s="3"/>
      <c r="J17" s="20"/>
      <c r="K17" s="84">
        <v>14</v>
      </c>
      <c r="L17" s="198"/>
      <c r="M17" s="198"/>
      <c r="N17" s="198"/>
      <c r="O17" s="198"/>
      <c r="P17" s="198"/>
      <c r="Q17" s="198"/>
      <c r="R17" s="198"/>
      <c r="S17" s="198"/>
      <c r="T17" s="198"/>
      <c r="U17" s="198"/>
      <c r="V17" s="198"/>
      <c r="W17" s="198"/>
      <c r="X17" s="198"/>
      <c r="Y17" s="198"/>
      <c r="Z17" s="14"/>
    </row>
    <row r="18" spans="1:26" ht="21.75" customHeight="1" x14ac:dyDescent="0.35">
      <c r="A18" s="13"/>
      <c r="B18" s="5"/>
      <c r="C18" s="7"/>
      <c r="D18" s="223" t="s">
        <v>22</v>
      </c>
      <c r="E18" s="223"/>
      <c r="F18" s="223"/>
      <c r="G18" s="223"/>
      <c r="H18" s="8" t="s">
        <v>91</v>
      </c>
      <c r="I18" s="9"/>
      <c r="J18" s="5"/>
      <c r="K18" s="20"/>
      <c r="L18" s="20"/>
      <c r="M18" s="20"/>
      <c r="N18" s="20"/>
      <c r="O18" s="5"/>
      <c r="P18" s="5"/>
      <c r="Q18" s="199" t="s">
        <v>66</v>
      </c>
      <c r="R18" s="199"/>
      <c r="S18" s="5"/>
      <c r="T18" s="85" t="s">
        <v>67</v>
      </c>
      <c r="U18" s="5"/>
      <c r="V18" s="5"/>
      <c r="W18" s="5"/>
      <c r="X18" s="5"/>
      <c r="Y18" s="5"/>
      <c r="Z18" s="14"/>
    </row>
    <row r="19" spans="1:26" ht="6" customHeight="1" x14ac:dyDescent="0.2">
      <c r="A19" s="13"/>
      <c r="B19" s="5"/>
      <c r="C19" s="5"/>
      <c r="D19" s="5"/>
      <c r="E19" s="5"/>
      <c r="F19" s="5"/>
      <c r="G19" s="5"/>
      <c r="H19" s="5"/>
      <c r="I19" s="5"/>
      <c r="J19" s="5"/>
      <c r="K19" s="20"/>
      <c r="L19" s="20"/>
      <c r="M19" s="20"/>
      <c r="N19" s="20"/>
      <c r="O19" s="5"/>
      <c r="P19" s="5"/>
      <c r="Q19" s="5"/>
      <c r="R19" s="5"/>
      <c r="S19" s="5"/>
      <c r="T19" s="5"/>
      <c r="U19" s="5"/>
      <c r="V19" s="5"/>
      <c r="W19" s="5"/>
      <c r="X19" s="5"/>
      <c r="Y19" s="5"/>
      <c r="Z19" s="14"/>
    </row>
    <row r="20" spans="1:26" ht="21.95" customHeight="1" thickBot="1" x14ac:dyDescent="0.25">
      <c r="A20" s="15"/>
      <c r="B20" s="16"/>
      <c r="C20" s="16"/>
      <c r="D20" s="16"/>
      <c r="E20" s="217" t="s">
        <v>0</v>
      </c>
      <c r="F20" s="217"/>
      <c r="G20" s="217"/>
      <c r="H20" s="217"/>
      <c r="I20" s="217"/>
      <c r="J20" s="217"/>
      <c r="K20" s="217"/>
      <c r="L20" s="217"/>
      <c r="M20" s="217"/>
      <c r="N20" s="217"/>
      <c r="O20" s="217"/>
      <c r="P20" s="217"/>
      <c r="Q20" s="217"/>
      <c r="R20" s="217"/>
      <c r="S20" s="217"/>
      <c r="T20" s="217"/>
      <c r="U20" s="218">
        <f ca="1">NOW()</f>
        <v>41567.798122800923</v>
      </c>
      <c r="V20" s="218"/>
      <c r="W20" s="218"/>
      <c r="X20" s="218"/>
      <c r="Y20" s="218"/>
      <c r="Z20" s="17"/>
    </row>
    <row r="21" spans="1:26" ht="21.95" customHeight="1" x14ac:dyDescent="0.2"/>
    <row r="22" spans="1:26" ht="21.95" customHeight="1" x14ac:dyDescent="0.2"/>
    <row r="23" spans="1:26" ht="21.95" customHeight="1" x14ac:dyDescent="0.2"/>
    <row r="24" spans="1:26" ht="21.95" customHeight="1" x14ac:dyDescent="0.2"/>
    <row r="25" spans="1:26" ht="21.95" customHeight="1" x14ac:dyDescent="0.2"/>
    <row r="26" spans="1:26" ht="21.95" customHeight="1" x14ac:dyDescent="0.2"/>
    <row r="27" spans="1:26" ht="21.95" customHeight="1" x14ac:dyDescent="0.2"/>
    <row r="28" spans="1:26" ht="21.95" customHeight="1" x14ac:dyDescent="0.2"/>
    <row r="29" spans="1:26" ht="21.95" customHeight="1" x14ac:dyDescent="0.2"/>
    <row r="30" spans="1:26" ht="21.95" customHeight="1" x14ac:dyDescent="0.2"/>
    <row r="31" spans="1:26" ht="21.95" customHeight="1" x14ac:dyDescent="0.2"/>
    <row r="32" spans="1:26" ht="21.95" customHeight="1" x14ac:dyDescent="0.2"/>
    <row r="33" ht="21.95" customHeight="1" x14ac:dyDescent="0.2"/>
    <row r="34" ht="21.95" customHeight="1" x14ac:dyDescent="0.2"/>
  </sheetData>
  <sheetProtection password="D8A1" sheet="1" objects="1" scenarios="1" selectLockedCells="1"/>
  <mergeCells count="30">
    <mergeCell ref="D18:G18"/>
    <mergeCell ref="D16:H16"/>
    <mergeCell ref="D15:H15"/>
    <mergeCell ref="C10:I10"/>
    <mergeCell ref="C4:I4"/>
    <mergeCell ref="L4:Y4"/>
    <mergeCell ref="L5:Y5"/>
    <mergeCell ref="L6:Y6"/>
    <mergeCell ref="C11:I11"/>
    <mergeCell ref="E20:T20"/>
    <mergeCell ref="U20:Y20"/>
    <mergeCell ref="D5:H5"/>
    <mergeCell ref="D6:H6"/>
    <mergeCell ref="D8:H8"/>
    <mergeCell ref="L7:Y7"/>
    <mergeCell ref="L8:Y8"/>
    <mergeCell ref="L9:Y9"/>
    <mergeCell ref="L10:Y10"/>
    <mergeCell ref="L11:Y11"/>
    <mergeCell ref="C9:I9"/>
    <mergeCell ref="L16:Y16"/>
    <mergeCell ref="L17:Y17"/>
    <mergeCell ref="Q18:R18"/>
    <mergeCell ref="K3:Y3"/>
    <mergeCell ref="L15:Y15"/>
    <mergeCell ref="B2:Y2"/>
    <mergeCell ref="L12:Y12"/>
    <mergeCell ref="L13:Y13"/>
    <mergeCell ref="L14:Y14"/>
    <mergeCell ref="C7:I7"/>
  </mergeCells>
  <phoneticPr fontId="0" type="noConversion"/>
  <hyperlinks>
    <hyperlink ref="B2:Y2" r:id="rId1" display="Onamatopoeia: forming words from sounds you hear"/>
    <hyperlink ref="D18:G18" r:id="rId2" display="Click here!"/>
  </hyperlinks>
  <pageMargins left="0.75" right="0.55000000000000004" top="1" bottom="1" header="0.5" footer="0.5"/>
  <pageSetup orientation="landscape" horizontalDpi="360" verticalDpi="360" r:id="rId3"/>
  <headerFooter alignWithMargins="0"/>
  <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tabColor indexed="52"/>
  </sheetPr>
  <dimension ref="A1:Y32"/>
  <sheetViews>
    <sheetView showGridLines="0" showRowColHeaders="0" workbookViewId="0">
      <selection activeCell="E18" sqref="E18:S18"/>
    </sheetView>
  </sheetViews>
  <sheetFormatPr defaultColWidth="0" defaultRowHeight="12.75" x14ac:dyDescent="0.2"/>
  <cols>
    <col min="1" max="3" width="4.7109375" customWidth="1"/>
    <col min="4" max="4" width="10.28515625" customWidth="1"/>
    <col min="5" max="23" width="4.7109375" customWidth="1"/>
    <col min="24" max="24" width="12" customWidth="1"/>
    <col min="25" max="25" width="2" customWidth="1"/>
    <col min="26" max="26" width="4.7109375" customWidth="1"/>
    <col min="27" max="27" width="9.140625" customWidth="1"/>
  </cols>
  <sheetData>
    <row r="1" spans="1:25" ht="21.95" customHeight="1" thickBot="1" x14ac:dyDescent="0.25">
      <c r="A1" s="10" t="s">
        <v>92</v>
      </c>
      <c r="B1" s="11"/>
      <c r="C1" s="11"/>
      <c r="D1" s="11"/>
      <c r="E1" s="11"/>
      <c r="F1" s="11"/>
      <c r="G1" s="11"/>
      <c r="H1" s="11"/>
      <c r="I1" s="11"/>
      <c r="J1" s="11"/>
      <c r="K1" s="11"/>
      <c r="L1" s="11"/>
      <c r="M1" s="11"/>
      <c r="N1" s="11"/>
      <c r="O1" s="11"/>
      <c r="P1" s="11"/>
      <c r="Q1" s="11"/>
      <c r="R1" s="11"/>
      <c r="S1" s="11"/>
      <c r="T1" s="11"/>
      <c r="U1" s="11"/>
      <c r="V1" s="11"/>
      <c r="W1" s="11"/>
      <c r="X1" s="11"/>
      <c r="Y1" s="12"/>
    </row>
    <row r="2" spans="1:25" ht="21.95" customHeight="1" x14ac:dyDescent="0.2">
      <c r="A2" s="13"/>
      <c r="B2" s="10"/>
      <c r="C2" s="11"/>
      <c r="D2" s="11"/>
      <c r="E2" s="86"/>
      <c r="F2" s="86"/>
      <c r="G2" s="86"/>
      <c r="H2" s="86"/>
      <c r="I2" s="86"/>
      <c r="J2" s="86"/>
      <c r="K2" s="86"/>
      <c r="L2" s="86"/>
      <c r="M2" s="86"/>
      <c r="N2" s="86"/>
      <c r="O2" s="86"/>
      <c r="P2" s="86"/>
      <c r="Q2" s="86"/>
      <c r="R2" s="86"/>
      <c r="S2" s="86"/>
      <c r="T2" s="11"/>
      <c r="U2" s="11"/>
      <c r="V2" s="11"/>
      <c r="W2" s="11"/>
      <c r="X2" s="87"/>
      <c r="Y2" s="12"/>
    </row>
    <row r="3" spans="1:25" ht="21.95" customHeight="1" x14ac:dyDescent="0.2">
      <c r="A3" s="13"/>
      <c r="B3" s="13"/>
      <c r="C3" s="5"/>
      <c r="D3" s="5"/>
      <c r="E3" s="19"/>
      <c r="F3" s="19"/>
      <c r="G3" s="19"/>
      <c r="H3" s="19"/>
      <c r="I3" s="19"/>
      <c r="J3" s="19"/>
      <c r="K3" s="19"/>
      <c r="L3" s="19"/>
      <c r="M3" s="19"/>
      <c r="N3" s="19"/>
      <c r="O3" s="19"/>
      <c r="P3" s="19"/>
      <c r="Q3" s="19"/>
      <c r="R3" s="19"/>
      <c r="S3" s="19"/>
      <c r="T3" s="5"/>
      <c r="U3" s="5"/>
      <c r="V3" s="5"/>
      <c r="W3" s="5"/>
      <c r="X3" s="6"/>
      <c r="Y3" s="14"/>
    </row>
    <row r="4" spans="1:25" ht="21.95" customHeight="1" x14ac:dyDescent="0.2">
      <c r="A4" s="13"/>
      <c r="B4" s="13"/>
      <c r="C4" s="5"/>
      <c r="D4" s="5"/>
      <c r="E4" s="19"/>
      <c r="F4" s="19"/>
      <c r="G4" s="19"/>
      <c r="H4" s="19"/>
      <c r="I4" s="19"/>
      <c r="J4" s="19"/>
      <c r="K4" s="19"/>
      <c r="L4" s="19"/>
      <c r="M4" s="19"/>
      <c r="N4" s="19"/>
      <c r="O4" s="19"/>
      <c r="P4" s="19"/>
      <c r="Q4" s="19"/>
      <c r="R4" s="19"/>
      <c r="S4" s="89" t="s">
        <v>129</v>
      </c>
      <c r="T4" s="90"/>
      <c r="U4" s="90"/>
      <c r="V4" s="90"/>
      <c r="W4" s="90"/>
      <c r="X4" s="91"/>
      <c r="Y4" s="14"/>
    </row>
    <row r="5" spans="1:25" ht="21.95" customHeight="1" x14ac:dyDescent="0.2">
      <c r="A5" s="13"/>
      <c r="B5" s="13"/>
      <c r="C5" s="5"/>
      <c r="D5" s="5"/>
      <c r="E5" s="19"/>
      <c r="F5" s="19"/>
      <c r="G5" s="19"/>
      <c r="H5" s="19"/>
      <c r="I5" s="19"/>
      <c r="J5" s="19"/>
      <c r="K5" s="19"/>
      <c r="L5" s="19"/>
      <c r="M5" s="19"/>
      <c r="N5" s="19"/>
      <c r="O5" s="19"/>
      <c r="P5" s="19"/>
      <c r="Q5" s="19"/>
      <c r="R5" s="19"/>
      <c r="S5" s="92" t="s">
        <v>130</v>
      </c>
      <c r="T5" s="90"/>
      <c r="U5" s="90"/>
      <c r="V5" s="90"/>
      <c r="W5" s="90"/>
      <c r="X5" s="91"/>
      <c r="Y5" s="14"/>
    </row>
    <row r="6" spans="1:25" ht="21.95" customHeight="1" x14ac:dyDescent="0.2">
      <c r="A6" s="13"/>
      <c r="B6" s="232" t="s">
        <v>69</v>
      </c>
      <c r="C6" s="233"/>
      <c r="D6" s="233"/>
      <c r="E6" s="19"/>
      <c r="F6" s="19"/>
      <c r="G6" s="19"/>
      <c r="H6" s="19"/>
      <c r="I6" s="19"/>
      <c r="J6" s="19"/>
      <c r="K6" s="19"/>
      <c r="L6" s="19"/>
      <c r="M6" s="19"/>
      <c r="N6" s="19"/>
      <c r="O6" s="19"/>
      <c r="P6" s="19"/>
      <c r="Q6" s="19"/>
      <c r="R6" s="19"/>
      <c r="S6" s="92" t="s">
        <v>131</v>
      </c>
      <c r="T6" s="90"/>
      <c r="U6" s="90"/>
      <c r="V6" s="90"/>
      <c r="W6" s="90"/>
      <c r="X6" s="91"/>
      <c r="Y6" s="14"/>
    </row>
    <row r="7" spans="1:25" ht="21.95" customHeight="1" x14ac:dyDescent="0.2">
      <c r="A7" s="13"/>
      <c r="B7" s="232" t="s">
        <v>70</v>
      </c>
      <c r="C7" s="233"/>
      <c r="D7" s="233"/>
      <c r="E7" s="19"/>
      <c r="F7" s="19"/>
      <c r="G7" s="19"/>
      <c r="H7" s="19"/>
      <c r="I7" s="19"/>
      <c r="J7" s="19"/>
      <c r="K7" s="19"/>
      <c r="L7" s="19"/>
      <c r="M7" s="19"/>
      <c r="N7" s="19"/>
      <c r="O7" s="19"/>
      <c r="P7" s="19"/>
      <c r="Q7" s="19"/>
      <c r="R7" s="19"/>
      <c r="S7" s="92" t="s">
        <v>132</v>
      </c>
      <c r="T7" s="90"/>
      <c r="U7" s="90"/>
      <c r="V7" s="90"/>
      <c r="W7" s="90"/>
      <c r="X7" s="91"/>
      <c r="Y7" s="14"/>
    </row>
    <row r="8" spans="1:25" ht="21.95" customHeight="1" x14ac:dyDescent="0.2">
      <c r="A8" s="13"/>
      <c r="B8" s="232" t="s">
        <v>71</v>
      </c>
      <c r="C8" s="233"/>
      <c r="D8" s="233"/>
      <c r="E8" s="19"/>
      <c r="F8" s="19"/>
      <c r="G8" s="19"/>
      <c r="H8" s="19"/>
      <c r="I8" s="19"/>
      <c r="J8" s="19"/>
      <c r="K8" s="19"/>
      <c r="L8" s="19"/>
      <c r="M8" s="19"/>
      <c r="N8" s="19"/>
      <c r="O8" s="19"/>
      <c r="P8" s="19"/>
      <c r="Q8" s="19"/>
      <c r="R8" s="19"/>
      <c r="S8" s="89" t="s">
        <v>79</v>
      </c>
      <c r="T8" s="90"/>
      <c r="U8" s="90"/>
      <c r="V8" s="90"/>
      <c r="W8" s="90"/>
      <c r="X8" s="91"/>
      <c r="Y8" s="14"/>
    </row>
    <row r="9" spans="1:25" ht="21.95" customHeight="1" x14ac:dyDescent="0.2">
      <c r="A9" s="13"/>
      <c r="B9" s="232" t="s">
        <v>72</v>
      </c>
      <c r="C9" s="233"/>
      <c r="D9" s="233"/>
      <c r="E9" s="19"/>
      <c r="F9" s="19"/>
      <c r="G9" s="19"/>
      <c r="H9" s="19"/>
      <c r="I9" s="19"/>
      <c r="J9" s="19"/>
      <c r="K9" s="19"/>
      <c r="L9" s="19"/>
      <c r="M9" s="19"/>
      <c r="N9" s="19"/>
      <c r="O9" s="19"/>
      <c r="P9" s="19"/>
      <c r="Q9" s="19"/>
      <c r="R9" s="19"/>
      <c r="S9" s="92" t="s">
        <v>86</v>
      </c>
      <c r="T9" s="90"/>
      <c r="U9" s="90"/>
      <c r="V9" s="90"/>
      <c r="W9" s="90"/>
      <c r="X9" s="91"/>
      <c r="Y9" s="14"/>
    </row>
    <row r="10" spans="1:25" ht="21.95" customHeight="1" x14ac:dyDescent="0.2">
      <c r="A10" s="13"/>
      <c r="B10" s="232" t="s">
        <v>73</v>
      </c>
      <c r="C10" s="233"/>
      <c r="D10" s="233"/>
      <c r="E10" s="19"/>
      <c r="F10" s="19"/>
      <c r="G10" s="19"/>
      <c r="H10" s="19"/>
      <c r="I10" s="19"/>
      <c r="J10" s="19"/>
      <c r="K10" s="19"/>
      <c r="L10" s="19"/>
      <c r="M10" s="19"/>
      <c r="N10" s="19"/>
      <c r="O10" s="19"/>
      <c r="P10" s="19"/>
      <c r="Q10" s="19"/>
      <c r="R10" s="19"/>
      <c r="S10" s="92" t="s">
        <v>81</v>
      </c>
      <c r="T10" s="90"/>
      <c r="U10" s="90"/>
      <c r="V10" s="90"/>
      <c r="W10" s="90"/>
      <c r="X10" s="91"/>
      <c r="Y10" s="14"/>
    </row>
    <row r="11" spans="1:25" ht="21.95" customHeight="1" x14ac:dyDescent="0.2">
      <c r="A11" s="13"/>
      <c r="B11" s="232" t="s">
        <v>74</v>
      </c>
      <c r="C11" s="233"/>
      <c r="D11" s="233"/>
      <c r="E11" s="19"/>
      <c r="F11" s="19"/>
      <c r="G11" s="19"/>
      <c r="H11" s="19"/>
      <c r="I11" s="19"/>
      <c r="J11" s="19"/>
      <c r="K11" s="19"/>
      <c r="L11" s="19"/>
      <c r="M11" s="19"/>
      <c r="N11" s="19"/>
      <c r="O11" s="19"/>
      <c r="P11" s="19"/>
      <c r="Q11" s="19"/>
      <c r="R11" s="19"/>
      <c r="S11" s="93">
        <v>3</v>
      </c>
      <c r="T11" s="90"/>
      <c r="U11" s="90" t="s">
        <v>82</v>
      </c>
      <c r="V11" s="90"/>
      <c r="W11" s="90"/>
      <c r="X11" s="91"/>
      <c r="Y11" s="14"/>
    </row>
    <row r="12" spans="1:25" ht="21.95" customHeight="1" x14ac:dyDescent="0.2">
      <c r="A12" s="13"/>
      <c r="B12" s="232" t="s">
        <v>75</v>
      </c>
      <c r="C12" s="233"/>
      <c r="D12" s="233"/>
      <c r="E12" s="19"/>
      <c r="F12" s="19"/>
      <c r="G12" s="19"/>
      <c r="I12" s="19"/>
      <c r="J12" s="19"/>
      <c r="K12" s="19"/>
      <c r="L12" s="19"/>
      <c r="M12" s="19"/>
      <c r="N12" s="19"/>
      <c r="O12" s="19"/>
      <c r="P12" s="19"/>
      <c r="Q12" s="19"/>
      <c r="R12" s="19"/>
      <c r="S12" s="92" t="s">
        <v>83</v>
      </c>
      <c r="T12" s="90"/>
      <c r="U12" s="94"/>
      <c r="V12" s="90"/>
      <c r="W12" s="90"/>
      <c r="X12" s="91"/>
      <c r="Y12" s="14"/>
    </row>
    <row r="13" spans="1:25" ht="21.95" customHeight="1" x14ac:dyDescent="0.2">
      <c r="A13" s="13"/>
      <c r="B13" s="13"/>
      <c r="C13" s="5"/>
      <c r="D13" s="5"/>
      <c r="E13" s="19"/>
      <c r="F13" s="19"/>
      <c r="G13" s="19"/>
      <c r="H13" s="19"/>
      <c r="I13" s="19"/>
      <c r="J13" s="19"/>
      <c r="K13" s="19"/>
      <c r="L13" s="19"/>
      <c r="M13" s="19"/>
      <c r="N13" s="19"/>
      <c r="O13" s="19"/>
      <c r="P13" s="19"/>
      <c r="Q13" s="19"/>
      <c r="R13" s="19"/>
      <c r="S13" s="92" t="s">
        <v>84</v>
      </c>
      <c r="T13" s="90"/>
      <c r="U13" s="90"/>
      <c r="V13" s="90"/>
      <c r="W13" s="90"/>
      <c r="X13" s="91"/>
      <c r="Y13" s="14"/>
    </row>
    <row r="14" spans="1:25" ht="21.95" customHeight="1" x14ac:dyDescent="0.2">
      <c r="A14" s="13"/>
      <c r="B14" s="13" t="s">
        <v>76</v>
      </c>
      <c r="C14" s="5"/>
      <c r="D14" s="5"/>
      <c r="E14" s="19"/>
      <c r="F14" s="19"/>
      <c r="G14" s="19"/>
      <c r="H14" s="19"/>
      <c r="I14" s="19"/>
      <c r="J14" s="19"/>
      <c r="K14" s="19"/>
      <c r="L14" s="19"/>
      <c r="M14" s="19"/>
      <c r="N14" s="19"/>
      <c r="O14" s="19"/>
      <c r="P14" s="19"/>
      <c r="Q14" s="19"/>
      <c r="R14" s="19"/>
      <c r="S14" s="92" t="s">
        <v>85</v>
      </c>
      <c r="T14" s="90"/>
      <c r="U14" s="90"/>
      <c r="V14" s="90"/>
      <c r="W14" s="90"/>
      <c r="X14" s="91"/>
      <c r="Y14" s="14"/>
    </row>
    <row r="15" spans="1:25" ht="21.95" customHeight="1" x14ac:dyDescent="0.2">
      <c r="A15" s="13"/>
      <c r="B15" s="13" t="s">
        <v>77</v>
      </c>
      <c r="C15" s="5"/>
      <c r="D15" s="5"/>
      <c r="E15" s="5"/>
      <c r="F15" s="5"/>
      <c r="G15" s="5"/>
      <c r="H15" s="5"/>
      <c r="I15" s="5"/>
      <c r="J15" s="5"/>
      <c r="K15" s="5"/>
      <c r="L15" s="5"/>
      <c r="M15" s="5"/>
      <c r="N15" s="5"/>
      <c r="O15" s="5"/>
      <c r="P15" s="5"/>
      <c r="Q15" s="5"/>
      <c r="R15" s="5"/>
      <c r="S15" s="90"/>
      <c r="T15" s="90"/>
      <c r="U15" s="90"/>
      <c r="V15" s="90"/>
      <c r="W15" s="90"/>
      <c r="X15" s="91"/>
      <c r="Y15" s="14"/>
    </row>
    <row r="16" spans="1:25" ht="21.95" customHeight="1" x14ac:dyDescent="0.2">
      <c r="A16" s="13"/>
      <c r="B16" s="13" t="s">
        <v>78</v>
      </c>
      <c r="C16" s="5"/>
      <c r="D16" s="5"/>
      <c r="E16" s="5"/>
      <c r="F16" s="5"/>
      <c r="G16" s="5"/>
      <c r="H16" s="5"/>
      <c r="I16" s="5"/>
      <c r="J16" s="5"/>
      <c r="K16" s="5"/>
      <c r="L16" s="5"/>
      <c r="M16" s="5"/>
      <c r="N16" s="5"/>
      <c r="O16" s="5"/>
      <c r="P16" s="5"/>
      <c r="Q16" s="5"/>
      <c r="R16" s="5"/>
      <c r="S16" s="5"/>
      <c r="T16" s="5"/>
      <c r="U16" s="5"/>
      <c r="V16" s="5"/>
      <c r="W16" s="5"/>
      <c r="X16" s="6"/>
      <c r="Y16" s="14"/>
    </row>
    <row r="17" spans="1:25" ht="21.95" customHeight="1" x14ac:dyDescent="0.2">
      <c r="A17" s="13"/>
      <c r="B17" s="88"/>
      <c r="C17" s="8"/>
      <c r="D17" s="8"/>
      <c r="E17" s="8"/>
      <c r="F17" s="8"/>
      <c r="G17" s="8"/>
      <c r="H17" s="8"/>
      <c r="I17" s="8"/>
      <c r="J17" s="8"/>
      <c r="K17" s="8"/>
      <c r="L17" s="8"/>
      <c r="M17" s="8"/>
      <c r="N17" s="8"/>
      <c r="O17" s="8"/>
      <c r="P17" s="8"/>
      <c r="Q17" s="8"/>
      <c r="R17" s="8"/>
      <c r="S17" s="8" t="s">
        <v>80</v>
      </c>
      <c r="T17" s="8"/>
      <c r="U17" s="8"/>
      <c r="V17" s="8"/>
      <c r="W17" s="8"/>
      <c r="X17" s="9"/>
      <c r="Y17" s="14"/>
    </row>
    <row r="18" spans="1:25" ht="21.95" customHeight="1" thickBot="1" x14ac:dyDescent="0.25">
      <c r="A18" s="15"/>
      <c r="B18" s="15"/>
      <c r="C18" s="16"/>
      <c r="D18" s="16"/>
      <c r="E18" s="230" t="s">
        <v>0</v>
      </c>
      <c r="F18" s="230"/>
      <c r="G18" s="230"/>
      <c r="H18" s="230"/>
      <c r="I18" s="230"/>
      <c r="J18" s="230"/>
      <c r="K18" s="230"/>
      <c r="L18" s="230"/>
      <c r="M18" s="230"/>
      <c r="N18" s="230"/>
      <c r="O18" s="230"/>
      <c r="P18" s="230"/>
      <c r="Q18" s="230"/>
      <c r="R18" s="230"/>
      <c r="S18" s="230"/>
      <c r="T18" s="231">
        <f ca="1">NOW()</f>
        <v>41567.798122800923</v>
      </c>
      <c r="U18" s="231"/>
      <c r="V18" s="231"/>
      <c r="W18" s="231"/>
      <c r="X18" s="231"/>
      <c r="Y18" s="17"/>
    </row>
    <row r="19" spans="1:25" ht="21.95" customHeight="1" x14ac:dyDescent="0.2"/>
    <row r="20" spans="1:25" ht="21.95" customHeight="1" x14ac:dyDescent="0.2"/>
    <row r="21" spans="1:25" ht="21.95" customHeight="1" x14ac:dyDescent="0.2"/>
    <row r="22" spans="1:25" ht="21.95" customHeight="1" x14ac:dyDescent="0.2"/>
    <row r="23" spans="1:25" ht="21.95" customHeight="1" x14ac:dyDescent="0.2"/>
    <row r="24" spans="1:25" ht="21.95" customHeight="1" x14ac:dyDescent="0.2"/>
    <row r="25" spans="1:25" ht="21.95" customHeight="1" x14ac:dyDescent="0.2"/>
    <row r="26" spans="1:25" ht="21.95" customHeight="1" x14ac:dyDescent="0.2"/>
    <row r="27" spans="1:25" ht="21.95" customHeight="1" x14ac:dyDescent="0.2"/>
    <row r="28" spans="1:25" ht="21.95" customHeight="1" x14ac:dyDescent="0.2"/>
    <row r="29" spans="1:25" ht="21.95" customHeight="1" x14ac:dyDescent="0.2"/>
    <row r="30" spans="1:25" ht="21.95" customHeight="1" x14ac:dyDescent="0.2"/>
    <row r="31" spans="1:25" ht="21.95" customHeight="1" x14ac:dyDescent="0.2"/>
    <row r="32" spans="1:25" ht="21.95" customHeight="1" x14ac:dyDescent="0.2"/>
  </sheetData>
  <sheetProtection password="D8A1" sheet="1" scenarios="1" selectLockedCells="1"/>
  <mergeCells count="9">
    <mergeCell ref="E18:S18"/>
    <mergeCell ref="T18:X18"/>
    <mergeCell ref="B6:D6"/>
    <mergeCell ref="B7:D7"/>
    <mergeCell ref="B8:D8"/>
    <mergeCell ref="B9:D9"/>
    <mergeCell ref="B10:D10"/>
    <mergeCell ref="B11:D11"/>
    <mergeCell ref="B12:D12"/>
  </mergeCells>
  <phoneticPr fontId="0" type="noConversion"/>
  <pageMargins left="0.75" right="0.54" top="1" bottom="1" header="0.5" footer="0.5"/>
  <pageSetup orientation="landscape" horizontalDpi="360" verticalDpi="360" r:id="rId1"/>
  <headerFooter alignWithMargins="0"/>
  <drawing r:id="rId2"/>
  <legacyDrawing r:id="rId3"/>
  <oleObjects>
    <mc:AlternateContent xmlns:mc="http://schemas.openxmlformats.org/markup-compatibility/2006">
      <mc:Choice Requires="x14">
        <oleObject progId="SoundRec" shapeId="1069" r:id="rId4">
          <objectPr defaultSize="0" r:id="rId5">
            <anchor moveWithCells="1">
              <from>
                <xdr:col>18</xdr:col>
                <xdr:colOff>219075</xdr:colOff>
                <xdr:row>10</xdr:row>
                <xdr:rowOff>47625</xdr:rowOff>
              </from>
              <to>
                <xdr:col>19</xdr:col>
                <xdr:colOff>209550</xdr:colOff>
                <xdr:row>11</xdr:row>
                <xdr:rowOff>76200</xdr:rowOff>
              </to>
            </anchor>
          </objectPr>
        </oleObject>
      </mc:Choice>
      <mc:Fallback>
        <oleObject progId="SoundRec" shapeId="1069"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7"/>
  </sheetPr>
  <dimension ref="B1:J27"/>
  <sheetViews>
    <sheetView showGridLines="0" showRowColHeaders="0" workbookViewId="0">
      <selection activeCell="C27" sqref="C27"/>
    </sheetView>
  </sheetViews>
  <sheetFormatPr defaultColWidth="0" defaultRowHeight="12.75" x14ac:dyDescent="0.2"/>
  <cols>
    <col min="1" max="1" width="4.7109375" customWidth="1"/>
    <col min="2" max="11" width="9.140625" customWidth="1"/>
  </cols>
  <sheetData>
    <row r="1" spans="2:10" x14ac:dyDescent="0.2">
      <c r="B1" s="10"/>
      <c r="C1" s="11"/>
      <c r="D1" s="11"/>
      <c r="E1" s="11"/>
      <c r="F1" s="11"/>
      <c r="G1" s="11"/>
      <c r="H1" s="11"/>
      <c r="I1" s="11"/>
      <c r="J1" s="12"/>
    </row>
    <row r="2" spans="2:10" x14ac:dyDescent="0.2">
      <c r="B2" s="13"/>
      <c r="C2" s="5"/>
      <c r="D2" s="5"/>
      <c r="E2" s="5"/>
      <c r="F2" s="5"/>
      <c r="G2" s="5"/>
      <c r="H2" s="5"/>
      <c r="I2" s="5"/>
      <c r="J2" s="14"/>
    </row>
    <row r="3" spans="2:10" x14ac:dyDescent="0.2">
      <c r="B3" s="13"/>
      <c r="C3" s="5"/>
      <c r="D3" s="5"/>
      <c r="E3" s="5"/>
      <c r="F3" s="5"/>
      <c r="G3" s="5"/>
      <c r="H3" s="5"/>
      <c r="I3" s="5"/>
      <c r="J3" s="14"/>
    </row>
    <row r="4" spans="2:10" x14ac:dyDescent="0.2">
      <c r="B4" s="13"/>
      <c r="C4" s="5"/>
      <c r="D4" s="5"/>
      <c r="E4" s="5"/>
      <c r="F4" s="5"/>
      <c r="G4" s="5"/>
      <c r="H4" s="5"/>
      <c r="I4" s="5"/>
      <c r="J4" s="14"/>
    </row>
    <row r="5" spans="2:10" x14ac:dyDescent="0.2">
      <c r="B5" s="13"/>
      <c r="C5" s="5"/>
      <c r="D5" s="5"/>
      <c r="E5" s="5"/>
      <c r="F5" s="5"/>
      <c r="G5" s="83" t="s">
        <v>1</v>
      </c>
      <c r="H5" s="83"/>
      <c r="I5" s="83" t="s">
        <v>56</v>
      </c>
      <c r="J5" s="14"/>
    </row>
    <row r="6" spans="2:10" x14ac:dyDescent="0.2">
      <c r="B6" s="13"/>
      <c r="C6" s="5"/>
      <c r="D6" s="5"/>
      <c r="E6" s="5"/>
      <c r="F6" s="5"/>
      <c r="G6" s="5"/>
      <c r="H6" s="5"/>
      <c r="I6" s="5"/>
      <c r="J6" s="14"/>
    </row>
    <row r="7" spans="2:10" x14ac:dyDescent="0.2">
      <c r="B7" s="13"/>
      <c r="C7" s="5"/>
      <c r="D7" s="5"/>
      <c r="E7" s="5"/>
      <c r="F7" s="5"/>
      <c r="G7" s="5"/>
      <c r="H7" s="5"/>
      <c r="I7" s="5"/>
      <c r="J7" s="14"/>
    </row>
    <row r="8" spans="2:10" x14ac:dyDescent="0.2">
      <c r="B8" s="13"/>
      <c r="C8" s="5"/>
      <c r="D8" s="5"/>
      <c r="E8" s="5"/>
      <c r="F8" s="5"/>
      <c r="G8" s="5"/>
      <c r="H8" s="5"/>
      <c r="I8" s="5"/>
      <c r="J8" s="14"/>
    </row>
    <row r="9" spans="2:10" x14ac:dyDescent="0.2">
      <c r="B9" s="13"/>
      <c r="C9" s="5"/>
      <c r="D9" s="5"/>
      <c r="E9" s="5"/>
      <c r="F9" s="5"/>
      <c r="G9" s="5"/>
      <c r="H9" s="5"/>
      <c r="I9" s="5"/>
      <c r="J9" s="14"/>
    </row>
    <row r="10" spans="2:10" x14ac:dyDescent="0.2">
      <c r="B10" s="13"/>
      <c r="C10" s="5"/>
      <c r="D10" s="5"/>
      <c r="E10" s="5"/>
      <c r="F10" s="5"/>
      <c r="G10" s="5"/>
      <c r="H10" s="5"/>
      <c r="I10" s="5"/>
      <c r="J10" s="14"/>
    </row>
    <row r="11" spans="2:10" x14ac:dyDescent="0.2">
      <c r="B11" s="13"/>
      <c r="C11" s="5"/>
      <c r="D11" s="5"/>
      <c r="E11" s="5"/>
      <c r="F11" s="5"/>
      <c r="G11" s="5"/>
      <c r="H11" s="5"/>
      <c r="I11" s="5"/>
      <c r="J11" s="14"/>
    </row>
    <row r="12" spans="2:10" x14ac:dyDescent="0.2">
      <c r="B12" s="13"/>
      <c r="C12" s="5"/>
      <c r="D12" s="5"/>
      <c r="E12" s="5"/>
      <c r="F12" s="5"/>
      <c r="G12" s="5"/>
      <c r="H12" s="5"/>
      <c r="I12" s="5"/>
      <c r="J12" s="14"/>
    </row>
    <row r="13" spans="2:10" x14ac:dyDescent="0.2">
      <c r="B13" s="13"/>
      <c r="C13" s="5"/>
      <c r="D13" s="5"/>
      <c r="E13" s="5"/>
      <c r="F13" s="5"/>
      <c r="G13" s="5"/>
      <c r="H13" s="5"/>
      <c r="I13" s="5"/>
      <c r="J13" s="14"/>
    </row>
    <row r="14" spans="2:10" x14ac:dyDescent="0.2">
      <c r="B14" s="13"/>
      <c r="C14" s="5"/>
      <c r="D14" s="5" t="s">
        <v>63</v>
      </c>
      <c r="E14" s="5"/>
      <c r="F14" s="5" t="s">
        <v>64</v>
      </c>
      <c r="G14" s="5"/>
      <c r="H14" s="5"/>
      <c r="I14" s="5" t="s">
        <v>65</v>
      </c>
      <c r="J14" s="14"/>
    </row>
    <row r="15" spans="2:10" x14ac:dyDescent="0.2">
      <c r="B15" s="13"/>
      <c r="C15" s="5"/>
      <c r="D15" s="5"/>
      <c r="E15" s="5"/>
      <c r="F15" s="5"/>
      <c r="G15" s="5"/>
      <c r="H15" s="5"/>
      <c r="I15" s="5"/>
      <c r="J15" s="14"/>
    </row>
    <row r="16" spans="2:10" x14ac:dyDescent="0.2">
      <c r="B16" s="13"/>
      <c r="C16" s="5"/>
      <c r="D16" s="5"/>
      <c r="E16" s="5"/>
      <c r="F16" s="5"/>
      <c r="G16" s="5"/>
      <c r="H16" s="5"/>
      <c r="I16" s="5"/>
      <c r="J16" s="14"/>
    </row>
    <row r="17" spans="2:10" x14ac:dyDescent="0.2">
      <c r="B17" s="13"/>
      <c r="C17" s="5"/>
      <c r="D17" s="5"/>
      <c r="E17" s="5"/>
      <c r="F17" s="5"/>
      <c r="G17" s="5"/>
      <c r="H17" s="5"/>
      <c r="I17" s="5"/>
      <c r="J17" s="14"/>
    </row>
    <row r="18" spans="2:10" x14ac:dyDescent="0.2">
      <c r="B18" s="13"/>
      <c r="C18" s="5"/>
      <c r="D18" s="5"/>
      <c r="E18" s="5"/>
      <c r="F18" s="5"/>
      <c r="G18" s="5"/>
      <c r="H18" s="5"/>
      <c r="I18" s="5"/>
      <c r="J18" s="14"/>
    </row>
    <row r="19" spans="2:10" x14ac:dyDescent="0.2">
      <c r="B19" s="13"/>
      <c r="C19" s="5"/>
      <c r="D19" s="5"/>
      <c r="E19" s="5"/>
      <c r="F19" s="5"/>
      <c r="G19" s="5"/>
      <c r="H19" s="5"/>
      <c r="I19" s="5"/>
      <c r="J19" s="14"/>
    </row>
    <row r="20" spans="2:10" x14ac:dyDescent="0.2">
      <c r="B20" s="13"/>
      <c r="C20" s="5"/>
      <c r="D20" s="5"/>
      <c r="E20" s="5"/>
      <c r="F20" s="5"/>
      <c r="G20" s="5"/>
      <c r="H20" s="5"/>
      <c r="I20" s="5"/>
      <c r="J20" s="14"/>
    </row>
    <row r="21" spans="2:10" x14ac:dyDescent="0.2">
      <c r="B21" s="13"/>
      <c r="C21" s="5"/>
      <c r="D21" s="5"/>
      <c r="E21" s="5"/>
      <c r="F21" s="5"/>
      <c r="G21" s="5"/>
      <c r="H21" s="5"/>
      <c r="I21" s="5"/>
      <c r="J21" s="14"/>
    </row>
    <row r="22" spans="2:10" x14ac:dyDescent="0.2">
      <c r="B22" s="13"/>
      <c r="C22" s="5"/>
      <c r="D22" s="5"/>
      <c r="E22" s="5"/>
      <c r="F22" s="5"/>
      <c r="G22" s="5"/>
      <c r="H22" s="5"/>
      <c r="I22" s="5"/>
      <c r="J22" s="14"/>
    </row>
    <row r="23" spans="2:10" x14ac:dyDescent="0.2">
      <c r="B23" s="13"/>
      <c r="C23" s="5"/>
      <c r="D23" s="5"/>
      <c r="E23" s="5"/>
      <c r="F23" s="5"/>
      <c r="G23" s="5"/>
      <c r="H23" s="5"/>
      <c r="I23" s="5"/>
      <c r="J23" s="14"/>
    </row>
    <row r="24" spans="2:10" x14ac:dyDescent="0.2">
      <c r="B24" s="13"/>
      <c r="C24" s="5"/>
      <c r="D24" s="5"/>
      <c r="E24" s="5"/>
      <c r="F24" s="5"/>
      <c r="G24" s="5"/>
      <c r="H24" s="5"/>
      <c r="I24" s="5"/>
      <c r="J24" s="14"/>
    </row>
    <row r="25" spans="2:10" x14ac:dyDescent="0.2">
      <c r="B25" s="13"/>
      <c r="C25" s="5"/>
      <c r="D25" s="5"/>
      <c r="E25" s="5"/>
      <c r="F25" s="5"/>
      <c r="G25" s="5"/>
      <c r="H25" s="5"/>
      <c r="I25" s="5"/>
      <c r="J25" s="14"/>
    </row>
    <row r="26" spans="2:10" x14ac:dyDescent="0.2">
      <c r="B26" s="13" t="s">
        <v>127</v>
      </c>
      <c r="C26" s="5" t="s">
        <v>150</v>
      </c>
      <c r="D26" s="5"/>
      <c r="E26" s="5"/>
      <c r="F26" s="5"/>
      <c r="G26" s="5"/>
      <c r="H26" s="5"/>
      <c r="I26" s="5"/>
      <c r="J26" s="14"/>
    </row>
    <row r="27" spans="2:10" ht="13.5" thickBot="1" x14ac:dyDescent="0.25">
      <c r="B27" s="15"/>
      <c r="C27" s="16"/>
      <c r="D27" s="16"/>
      <c r="E27" s="16"/>
      <c r="F27" s="16"/>
      <c r="G27" s="16"/>
      <c r="H27" s="16"/>
      <c r="I27" s="16"/>
      <c r="J27" s="17"/>
    </row>
  </sheetData>
  <sheetProtection sheet="1" objects="1" scenarios="1" selectLockedCells="1"/>
  <phoneticPr fontId="0" type="noConversion"/>
  <pageMargins left="0.75" right="0.75" top="1" bottom="1" header="0.5" footer="0.5"/>
  <pageSetup orientation="portrait" horizontalDpi="360" verticalDpi="36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sheetPr>
  <dimension ref="B1:J27"/>
  <sheetViews>
    <sheetView showGridLines="0" showRowColHeaders="0" zoomScale="75" workbookViewId="0">
      <selection activeCell="C1" sqref="C1"/>
    </sheetView>
  </sheetViews>
  <sheetFormatPr defaultColWidth="0" defaultRowHeight="12.75" x14ac:dyDescent="0.2"/>
  <cols>
    <col min="1" max="1" width="4.7109375" customWidth="1"/>
    <col min="2" max="11" width="9.140625" customWidth="1"/>
  </cols>
  <sheetData>
    <row r="1" spans="2:10" x14ac:dyDescent="0.2">
      <c r="B1" s="10"/>
      <c r="C1" s="11"/>
      <c r="D1" s="11"/>
      <c r="E1" s="11"/>
      <c r="F1" s="11"/>
      <c r="G1" s="11"/>
      <c r="H1" s="11"/>
      <c r="I1" s="11"/>
      <c r="J1" s="12"/>
    </row>
    <row r="2" spans="2:10" x14ac:dyDescent="0.2">
      <c r="B2" s="13"/>
      <c r="C2" s="5"/>
      <c r="D2" s="5"/>
      <c r="E2" s="5"/>
      <c r="F2" s="5"/>
      <c r="G2" s="5"/>
      <c r="H2" s="5"/>
      <c r="I2" s="5"/>
      <c r="J2" s="14"/>
    </row>
    <row r="3" spans="2:10" ht="18" x14ac:dyDescent="0.25">
      <c r="B3" s="13"/>
      <c r="C3" s="104" t="s">
        <v>3</v>
      </c>
      <c r="D3" s="5"/>
      <c r="E3" s="104" t="s">
        <v>14</v>
      </c>
      <c r="F3" s="5"/>
      <c r="G3" s="5"/>
      <c r="H3" s="5"/>
      <c r="I3" s="5"/>
      <c r="J3" s="14"/>
    </row>
    <row r="4" spans="2:10" s="107" customFormat="1" ht="19.5" customHeight="1" x14ac:dyDescent="0.25">
      <c r="B4" s="103"/>
      <c r="C4" s="104" t="s">
        <v>4</v>
      </c>
      <c r="D4" s="105"/>
      <c r="E4" s="104" t="s">
        <v>14</v>
      </c>
      <c r="F4" s="105"/>
      <c r="G4" s="105"/>
      <c r="H4" s="105"/>
      <c r="I4" s="105"/>
      <c r="J4" s="106"/>
    </row>
    <row r="5" spans="2:10" s="107" customFormat="1" ht="19.5" customHeight="1" x14ac:dyDescent="0.25">
      <c r="B5" s="103"/>
      <c r="C5" s="104" t="s">
        <v>5</v>
      </c>
      <c r="D5" s="105"/>
      <c r="E5" s="104" t="s">
        <v>116</v>
      </c>
      <c r="F5" s="105"/>
      <c r="G5" s="108"/>
      <c r="H5" s="108"/>
      <c r="I5" s="108" t="s">
        <v>56</v>
      </c>
      <c r="J5" s="106"/>
    </row>
    <row r="6" spans="2:10" s="107" customFormat="1" ht="19.5" customHeight="1" x14ac:dyDescent="0.25">
      <c r="B6" s="103"/>
      <c r="C6" s="104" t="s">
        <v>6</v>
      </c>
      <c r="D6" s="105"/>
      <c r="E6" s="104" t="s">
        <v>11</v>
      </c>
      <c r="F6" s="104"/>
      <c r="G6" s="104"/>
      <c r="H6" s="109"/>
      <c r="I6" s="109"/>
      <c r="J6" s="106"/>
    </row>
    <row r="7" spans="2:10" s="107" customFormat="1" ht="19.5" customHeight="1" x14ac:dyDescent="0.25">
      <c r="B7" s="103"/>
      <c r="C7" s="104" t="s">
        <v>6</v>
      </c>
      <c r="D7" s="105"/>
      <c r="E7" s="104" t="s">
        <v>140</v>
      </c>
      <c r="F7" s="104"/>
      <c r="G7" s="105"/>
      <c r="H7" s="109"/>
      <c r="I7" s="105"/>
      <c r="J7" s="106"/>
    </row>
    <row r="8" spans="2:10" s="107" customFormat="1" ht="19.5" customHeight="1" x14ac:dyDescent="0.25">
      <c r="B8" s="103"/>
      <c r="C8" s="104" t="s">
        <v>7</v>
      </c>
      <c r="D8" s="105"/>
      <c r="E8" s="104" t="s">
        <v>120</v>
      </c>
      <c r="F8" s="105"/>
      <c r="G8" s="105"/>
      <c r="H8" s="105"/>
      <c r="I8" s="105"/>
      <c r="J8" s="106"/>
    </row>
    <row r="9" spans="2:10" s="107" customFormat="1" ht="19.5" customHeight="1" x14ac:dyDescent="0.25">
      <c r="B9" s="103"/>
      <c r="C9" s="104" t="s">
        <v>125</v>
      </c>
      <c r="D9" s="105"/>
      <c r="E9" s="104" t="s">
        <v>141</v>
      </c>
      <c r="F9" s="105"/>
      <c r="G9" s="105"/>
      <c r="H9" s="105"/>
      <c r="I9" s="105"/>
      <c r="J9" s="106"/>
    </row>
    <row r="10" spans="2:10" s="107" customFormat="1" ht="19.5" customHeight="1" x14ac:dyDescent="0.25">
      <c r="B10" s="103"/>
      <c r="C10" s="104" t="s">
        <v>124</v>
      </c>
      <c r="D10" s="105"/>
      <c r="E10" s="104" t="s">
        <v>146</v>
      </c>
      <c r="F10" s="105"/>
      <c r="G10" s="105"/>
      <c r="H10" s="105"/>
      <c r="I10" s="105"/>
      <c r="J10" s="106"/>
    </row>
    <row r="11" spans="2:10" s="107" customFormat="1" ht="19.5" customHeight="1" x14ac:dyDescent="0.25">
      <c r="B11" s="103"/>
      <c r="C11" s="104" t="s">
        <v>121</v>
      </c>
      <c r="D11" s="105"/>
      <c r="E11" s="104" t="s">
        <v>149</v>
      </c>
      <c r="F11" s="105"/>
      <c r="G11" s="105"/>
      <c r="H11" s="105"/>
      <c r="I11" s="105"/>
      <c r="J11" s="106"/>
    </row>
    <row r="12" spans="2:10" s="107" customFormat="1" ht="19.5" customHeight="1" x14ac:dyDescent="0.25">
      <c r="B12" s="103"/>
      <c r="C12" s="104" t="s">
        <v>144</v>
      </c>
      <c r="D12" s="105"/>
      <c r="E12" s="105" t="s">
        <v>87</v>
      </c>
      <c r="F12" s="105"/>
      <c r="G12" s="105"/>
      <c r="H12" s="105"/>
      <c r="I12" s="105"/>
      <c r="J12" s="106"/>
    </row>
    <row r="13" spans="2:10" s="107" customFormat="1" ht="19.5" customHeight="1" x14ac:dyDescent="0.25">
      <c r="B13" s="103"/>
      <c r="C13" s="104" t="s">
        <v>90</v>
      </c>
      <c r="D13" s="105"/>
      <c r="E13" s="105" t="s">
        <v>15</v>
      </c>
      <c r="F13" s="105"/>
      <c r="G13" s="105"/>
      <c r="H13" s="105"/>
      <c r="I13" s="105"/>
      <c r="J13" s="106"/>
    </row>
    <row r="14" spans="2:10" s="107" customFormat="1" ht="19.5" customHeight="1" x14ac:dyDescent="0.25">
      <c r="B14" s="103"/>
      <c r="C14" s="105" t="s">
        <v>12</v>
      </c>
      <c r="D14" s="105"/>
      <c r="E14" s="105" t="s">
        <v>126</v>
      </c>
      <c r="F14" s="105"/>
      <c r="G14" s="105"/>
      <c r="H14" s="105"/>
      <c r="I14" s="105"/>
      <c r="J14" s="106"/>
    </row>
    <row r="15" spans="2:10" s="107" customFormat="1" ht="19.5" customHeight="1" x14ac:dyDescent="0.25">
      <c r="B15" s="103"/>
      <c r="C15" s="104" t="s">
        <v>118</v>
      </c>
      <c r="D15" s="105"/>
      <c r="E15" s="104" t="s">
        <v>117</v>
      </c>
      <c r="F15" s="105"/>
      <c r="G15" s="105"/>
      <c r="H15" s="105"/>
      <c r="I15" s="105"/>
      <c r="J15" s="106"/>
    </row>
    <row r="16" spans="2:10" s="107" customFormat="1" ht="19.5" customHeight="1" x14ac:dyDescent="0.25">
      <c r="B16" s="103"/>
      <c r="C16" s="104" t="s">
        <v>10</v>
      </c>
      <c r="D16" s="105"/>
      <c r="E16" s="104" t="s">
        <v>117</v>
      </c>
      <c r="F16" s="105"/>
      <c r="G16" s="105"/>
      <c r="H16" s="105"/>
      <c r="I16" s="105"/>
      <c r="J16" s="106"/>
    </row>
    <row r="17" spans="2:10" s="107" customFormat="1" ht="19.5" customHeight="1" x14ac:dyDescent="0.25">
      <c r="B17" s="103"/>
      <c r="C17" s="105" t="s">
        <v>148</v>
      </c>
      <c r="D17" s="105"/>
      <c r="E17" s="105" t="s">
        <v>88</v>
      </c>
      <c r="F17" s="105"/>
      <c r="G17" s="105"/>
      <c r="H17" s="105"/>
      <c r="I17" s="105"/>
      <c r="J17" s="106"/>
    </row>
    <row r="18" spans="2:10" s="107" customFormat="1" ht="19.5" customHeight="1" x14ac:dyDescent="0.25">
      <c r="B18" s="103"/>
      <c r="C18" s="104" t="s">
        <v>20</v>
      </c>
      <c r="D18" s="105"/>
      <c r="E18" s="105" t="s">
        <v>13</v>
      </c>
      <c r="F18" s="105"/>
      <c r="G18" s="105"/>
      <c r="H18" s="105"/>
      <c r="I18" s="105"/>
      <c r="J18" s="106"/>
    </row>
    <row r="19" spans="2:10" s="107" customFormat="1" ht="19.5" customHeight="1" x14ac:dyDescent="0.25">
      <c r="B19" s="103"/>
      <c r="C19" s="105" t="s">
        <v>20</v>
      </c>
      <c r="D19" s="105"/>
      <c r="E19" s="104" t="s">
        <v>139</v>
      </c>
      <c r="F19" s="105"/>
      <c r="G19" s="105"/>
      <c r="H19" s="105"/>
      <c r="I19" s="105"/>
      <c r="J19" s="106"/>
    </row>
    <row r="20" spans="2:10" s="107" customFormat="1" ht="19.5" customHeight="1" x14ac:dyDescent="0.25">
      <c r="B20" s="103"/>
      <c r="C20" s="104" t="s">
        <v>20</v>
      </c>
      <c r="D20" s="105"/>
      <c r="E20" s="104" t="s">
        <v>145</v>
      </c>
      <c r="F20" s="105"/>
      <c r="G20" s="105"/>
      <c r="H20" s="105"/>
      <c r="I20" s="105"/>
      <c r="J20" s="106"/>
    </row>
    <row r="21" spans="2:10" s="107" customFormat="1" ht="19.5" customHeight="1" x14ac:dyDescent="0.25">
      <c r="B21" s="103"/>
      <c r="C21" s="105" t="s">
        <v>8</v>
      </c>
      <c r="D21" s="105"/>
      <c r="E21" s="104" t="s">
        <v>89</v>
      </c>
      <c r="F21" s="105"/>
      <c r="G21" s="105"/>
      <c r="H21" s="105"/>
      <c r="I21" s="105"/>
      <c r="J21" s="106"/>
    </row>
    <row r="22" spans="2:10" s="107" customFormat="1" ht="19.5" customHeight="1" x14ac:dyDescent="0.25">
      <c r="B22" s="103"/>
      <c r="C22" s="104" t="s">
        <v>37</v>
      </c>
      <c r="D22" s="105"/>
      <c r="E22" s="104" t="s">
        <v>123</v>
      </c>
      <c r="F22" s="105"/>
      <c r="G22" s="105"/>
      <c r="H22" s="105"/>
      <c r="I22" s="105"/>
      <c r="J22" s="106"/>
    </row>
    <row r="23" spans="2:10" ht="18" x14ac:dyDescent="0.25">
      <c r="B23" s="13"/>
      <c r="C23" s="105" t="s">
        <v>142</v>
      </c>
      <c r="D23" s="5"/>
      <c r="E23" s="105" t="s">
        <v>147</v>
      </c>
      <c r="F23" s="5"/>
      <c r="G23" s="5"/>
      <c r="H23" s="5"/>
      <c r="I23" s="5"/>
      <c r="J23" s="14"/>
    </row>
    <row r="24" spans="2:10" ht="18" x14ac:dyDescent="0.25">
      <c r="B24" s="13"/>
      <c r="C24" s="105" t="s">
        <v>9</v>
      </c>
      <c r="D24" s="5"/>
      <c r="E24" s="105" t="s">
        <v>143</v>
      </c>
      <c r="F24" s="5"/>
      <c r="G24" s="5"/>
      <c r="H24" s="5"/>
      <c r="I24" s="5"/>
      <c r="J24" s="14"/>
    </row>
    <row r="25" spans="2:10" ht="18" x14ac:dyDescent="0.25">
      <c r="B25" s="13"/>
      <c r="C25" s="104" t="s">
        <v>16</v>
      </c>
      <c r="D25" s="5"/>
      <c r="E25" s="104" t="s">
        <v>138</v>
      </c>
      <c r="F25" s="5"/>
      <c r="G25" s="5"/>
      <c r="H25" s="5"/>
      <c r="I25" s="5"/>
      <c r="J25" s="14"/>
    </row>
    <row r="26" spans="2:10" ht="18" x14ac:dyDescent="0.25">
      <c r="B26" s="13"/>
      <c r="C26" s="104" t="s">
        <v>122</v>
      </c>
      <c r="D26" s="5"/>
      <c r="E26" s="5"/>
      <c r="F26" s="5"/>
      <c r="G26" s="5"/>
      <c r="H26" s="5"/>
      <c r="I26" s="5"/>
      <c r="J26" s="14"/>
    </row>
    <row r="27" spans="2:10" ht="18.75" thickBot="1" x14ac:dyDescent="0.3">
      <c r="B27" s="15"/>
      <c r="C27" s="125" t="s">
        <v>119</v>
      </c>
      <c r="D27" s="16"/>
      <c r="E27" s="16"/>
      <c r="F27" s="16"/>
      <c r="G27" s="16"/>
      <c r="H27" s="16"/>
      <c r="I27" s="16"/>
      <c r="J27" s="17"/>
    </row>
  </sheetData>
  <sheetProtection sheet="1" objects="1" scenarios="1" selectLockedCells="1"/>
  <phoneticPr fontId="0" type="noConversion"/>
  <pageMargins left="0.75" right="0.75" top="1" bottom="1" header="0.5" footer="0.5"/>
  <pageSetup orientation="portrait" horizontalDpi="360" verticalDpi="36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Cover</vt:lpstr>
      <vt:lpstr>1 onamat match</vt:lpstr>
      <vt:lpstr>2 Onomatopoeia</vt:lpstr>
      <vt:lpstr>3 Fillin</vt:lpstr>
      <vt:lpstr>4 Sentences</vt:lpstr>
      <vt:lpstr>5 Paint</vt:lpstr>
      <vt:lpstr>HELP</vt:lpstr>
      <vt:lpstr>Examples</vt:lpstr>
      <vt:lpstr>'1 onamat match'!Print_Area</vt:lpstr>
      <vt:lpstr>'2 Onomatopoeia'!Print_Area</vt:lpstr>
      <vt:lpstr>'3 Fillin'!Print_Area</vt:lpstr>
      <vt:lpstr>'4 Sentences'!Print_Area</vt:lpstr>
      <vt:lpstr>'5 Paint'!Print_Area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Raukar</dc:creator>
  <cp:lastModifiedBy>Debbie L. Raukar</cp:lastModifiedBy>
  <cp:lastPrinted>2005-04-06T19:10:09Z</cp:lastPrinted>
  <dcterms:created xsi:type="dcterms:W3CDTF">2004-05-01T15:28:29Z</dcterms:created>
  <dcterms:modified xsi:type="dcterms:W3CDTF">2013-10-21T00:10:40Z</dcterms:modified>
</cp:coreProperties>
</file>